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bookViews>
  <sheets>
    <sheet name="地域密着型特定施設入居者生活介護" sheetId="1" r:id="rId1"/>
    <sheet name="別紙7" sheetId="2" r:id="rId2"/>
    <sheet name="別紙12-14" sheetId="5" r:id="rId3"/>
    <sheet name="別紙12-14(添付)" sheetId="6" r:id="rId4"/>
    <sheet name="別紙12-15" sheetId="7" r:id="rId5"/>
    <sheet name="別紙9" sheetId="3" r:id="rId6"/>
    <sheet name="別紙13" sheetId="4" r:id="rId7"/>
  </sheets>
  <definedNames>
    <definedName name="_xlnm.Print_Area" localSheetId="2">'別紙12-14'!$A$1:$AC$29</definedName>
    <definedName name="_xlnm.Print_Area" localSheetId="6">別紙13!$A$1:$Z$50</definedName>
    <definedName name="_xlnm.Print_Area" localSheetId="1">別紙7!$A$1:$AJ$81</definedName>
    <definedName name="_xlnm.Print_Area" localSheetId="5">別紙9!$A$1:$AB$23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6" l="1"/>
  <c r="D74" i="6"/>
  <c r="C74" i="6"/>
  <c r="F74" i="6" s="1"/>
  <c r="J72" i="6" s="1"/>
  <c r="L72" i="6" s="1"/>
  <c r="F73" i="6"/>
  <c r="F72" i="6"/>
  <c r="E68" i="6"/>
  <c r="D68" i="6"/>
  <c r="C68" i="6"/>
  <c r="F68" i="6" s="1"/>
  <c r="J66" i="6" s="1"/>
  <c r="L66" i="6" s="1"/>
  <c r="F67" i="6"/>
  <c r="F66" i="6"/>
  <c r="E53" i="6"/>
  <c r="D53" i="6"/>
  <c r="C53" i="6"/>
  <c r="F53" i="6" s="1"/>
  <c r="F52" i="6"/>
  <c r="F51" i="6"/>
  <c r="M39" i="6"/>
  <c r="L39" i="6"/>
  <c r="K39" i="6"/>
  <c r="J39" i="6"/>
  <c r="I39" i="6"/>
  <c r="H39" i="6"/>
  <c r="G39" i="6"/>
  <c r="F39" i="6"/>
  <c r="E39" i="6"/>
  <c r="D39" i="6"/>
  <c r="C39" i="6"/>
  <c r="N39" i="6" s="1"/>
  <c r="K42" i="6" s="1"/>
  <c r="M42" i="6" s="1"/>
  <c r="N38" i="6"/>
  <c r="N37" i="6"/>
  <c r="M30" i="6"/>
  <c r="L30" i="6"/>
  <c r="K30" i="6"/>
  <c r="J30" i="6"/>
  <c r="I30" i="6"/>
  <c r="H30" i="6"/>
  <c r="G30" i="6"/>
  <c r="F30" i="6"/>
  <c r="E30" i="6"/>
  <c r="D30" i="6"/>
  <c r="C30" i="6"/>
  <c r="N30" i="6" s="1"/>
  <c r="K33" i="6" s="1"/>
  <c r="M33" i="6" s="1"/>
  <c r="N29" i="6"/>
  <c r="N28" i="6"/>
  <c r="K17" i="6"/>
  <c r="M17" i="6" s="1"/>
  <c r="N13" i="6"/>
  <c r="K16" i="6" s="1"/>
  <c r="M16" i="6" s="1"/>
  <c r="M13" i="6"/>
  <c r="L13" i="6"/>
  <c r="K13" i="6"/>
  <c r="J13" i="6"/>
  <c r="I13" i="6"/>
  <c r="H13" i="6"/>
  <c r="G13" i="6"/>
  <c r="F13" i="6"/>
  <c r="E13" i="6"/>
  <c r="D13" i="6"/>
  <c r="C13" i="6"/>
  <c r="N12" i="6"/>
  <c r="N11" i="6"/>
  <c r="G16" i="4"/>
  <c r="P16" i="4" s="1"/>
  <c r="M51" i="6" l="1"/>
  <c r="N51" i="6" s="1"/>
  <c r="M52" i="6"/>
  <c r="N52" i="6" s="1"/>
</calcChain>
</file>

<file path=xl/sharedStrings.xml><?xml version="1.0" encoding="utf-8"?>
<sst xmlns="http://schemas.openxmlformats.org/spreadsheetml/2006/main" count="411" uniqueCount="261">
  <si>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</si>
  <si>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</si>
  <si>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</si>
  <si>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</si>
  <si>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地域密着型           特定施設                  入居者                    生活介護</t>
    <rPh sb="0" eb="2">
      <t>チイキ</t>
    </rPh>
    <rPh sb="2" eb="5">
      <t>ミッチャクガタ</t>
    </rPh>
    <rPh sb="16" eb="18">
      <t>トクテイ</t>
    </rPh>
    <rPh sb="18" eb="20">
      <t>シセツ</t>
    </rPh>
    <rPh sb="38" eb="41">
      <t>ニュウキョシャ</t>
    </rPh>
    <rPh sb="61" eb="63">
      <t>セイカツ</t>
    </rPh>
    <rPh sb="63" eb="65">
      <t>カイゴ</t>
    </rPh>
    <phoneticPr fontId="3"/>
  </si>
  <si>
    <t>職員の欠員による減算の状況</t>
  </si>
  <si>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3"/>
  </si>
  <si>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3"/>
  </si>
  <si>
    <t>個別機能訓練体制</t>
    <rPh sb="0" eb="2">
      <t>コベツ</t>
    </rPh>
    <rPh sb="2" eb="4">
      <t>キノウ</t>
    </rPh>
    <rPh sb="4" eb="6">
      <t>クンレン</t>
    </rPh>
    <rPh sb="6" eb="8">
      <t>タイセイ</t>
    </rPh>
    <phoneticPr fontId="3"/>
  </si>
  <si>
    <t>勤務体制一覧表など人員がわかるもの（別紙７又は任意様式）</t>
    <phoneticPr fontId="3"/>
  </si>
  <si>
    <t>専ら機能訓練指導員の職務に従事する常勤の理学療法士等を１名以上配置していることがわかるように、職名を必ず記載すること。</t>
    <rPh sb="0" eb="1">
      <t>モッパ</t>
    </rPh>
    <rPh sb="2" eb="4">
      <t>キノウ</t>
    </rPh>
    <rPh sb="4" eb="6">
      <t>クンレン</t>
    </rPh>
    <rPh sb="6" eb="8">
      <t>シドウ</t>
    </rPh>
    <rPh sb="8" eb="9">
      <t>イン</t>
    </rPh>
    <rPh sb="10" eb="12">
      <t>ショクム</t>
    </rPh>
    <rPh sb="13" eb="15">
      <t>ジュウジ</t>
    </rPh>
    <rPh sb="17" eb="19">
      <t>ジョウキン</t>
    </rPh>
    <rPh sb="20" eb="22">
      <t>リガク</t>
    </rPh>
    <rPh sb="22" eb="25">
      <t>リョウホウシ</t>
    </rPh>
    <rPh sb="25" eb="26">
      <t>トウ</t>
    </rPh>
    <rPh sb="28" eb="29">
      <t>メイ</t>
    </rPh>
    <rPh sb="29" eb="31">
      <t>イジョウ</t>
    </rPh>
    <rPh sb="31" eb="33">
      <t>ハイチ</t>
    </rPh>
    <rPh sb="47" eb="49">
      <t>ショクメイ</t>
    </rPh>
    <rPh sb="50" eb="51">
      <t>カナラ</t>
    </rPh>
    <rPh sb="52" eb="54">
      <t>キサイ</t>
    </rPh>
    <phoneticPr fontId="3"/>
  </si>
  <si>
    <t>資格者証の写し</t>
    <rPh sb="0" eb="3">
      <t>シカクシャ</t>
    </rPh>
    <rPh sb="3" eb="4">
      <t>ショウ</t>
    </rPh>
    <rPh sb="5" eb="6">
      <t>ウツ</t>
    </rPh>
    <phoneticPr fontId="3"/>
  </si>
  <si>
    <t>夜間看護体制</t>
    <rPh sb="0" eb="2">
      <t>ヤカン</t>
    </rPh>
    <rPh sb="2" eb="4">
      <t>カンゴ</t>
    </rPh>
    <rPh sb="4" eb="6">
      <t>タイセイ</t>
    </rPh>
    <phoneticPr fontId="3"/>
  </si>
  <si>
    <t>別紙９</t>
    <rPh sb="0" eb="2">
      <t>ベッシ</t>
    </rPh>
    <phoneticPr fontId="3"/>
  </si>
  <si>
    <t>常勤の看護師を１名以上配置し、看護に係る責任者を定めること。</t>
    <rPh sb="0" eb="2">
      <t>ジョウキン</t>
    </rPh>
    <rPh sb="3" eb="6">
      <t>カンゴシ</t>
    </rPh>
    <rPh sb="8" eb="11">
      <t>メイイジョウ</t>
    </rPh>
    <rPh sb="11" eb="13">
      <t>ハイチ</t>
    </rPh>
    <rPh sb="15" eb="17">
      <t>カンゴ</t>
    </rPh>
    <rPh sb="18" eb="19">
      <t>カカ</t>
    </rPh>
    <rPh sb="20" eb="23">
      <t>セキニンシャ</t>
    </rPh>
    <rPh sb="24" eb="25">
      <t>サダ</t>
    </rPh>
    <phoneticPr fontId="3"/>
  </si>
  <si>
    <t>病院等との契約書の写し</t>
    <rPh sb="0" eb="2">
      <t>ビョウイン</t>
    </rPh>
    <rPh sb="2" eb="3">
      <t>ナド</t>
    </rPh>
    <rPh sb="5" eb="8">
      <t>ケイヤクショ</t>
    </rPh>
    <rPh sb="9" eb="10">
      <t>ウツ</t>
    </rPh>
    <phoneticPr fontId="3"/>
  </si>
  <si>
    <t>病院若しくは診療所若しくは訪問看護ステーションとの連携により人員を確保する場合。</t>
    <rPh sb="0" eb="2">
      <t>ビョウイン</t>
    </rPh>
    <rPh sb="2" eb="3">
      <t>モ</t>
    </rPh>
    <rPh sb="6" eb="8">
      <t>シンリョウ</t>
    </rPh>
    <rPh sb="8" eb="9">
      <t>ショ</t>
    </rPh>
    <rPh sb="9" eb="10">
      <t>モ</t>
    </rPh>
    <rPh sb="13" eb="15">
      <t>ホウモン</t>
    </rPh>
    <rPh sb="15" eb="17">
      <t>カンゴ</t>
    </rPh>
    <rPh sb="25" eb="27">
      <t>レンケイ</t>
    </rPh>
    <rPh sb="30" eb="32">
      <t>ジンイン</t>
    </rPh>
    <rPh sb="33" eb="35">
      <t>カクホ</t>
    </rPh>
    <rPh sb="37" eb="39">
      <t>バアイ</t>
    </rPh>
    <phoneticPr fontId="3"/>
  </si>
  <si>
    <t>看護師と24時間連絡できる体制を確保していることがわかる契約書等</t>
    <rPh sb="0" eb="3">
      <t>カンゴシ</t>
    </rPh>
    <rPh sb="6" eb="8">
      <t>ジカン</t>
    </rPh>
    <rPh sb="8" eb="10">
      <t>レンラク</t>
    </rPh>
    <rPh sb="13" eb="15">
      <t>タイセイ</t>
    </rPh>
    <rPh sb="16" eb="18">
      <t>カクホ</t>
    </rPh>
    <rPh sb="28" eb="31">
      <t>ケイヤクショ</t>
    </rPh>
    <rPh sb="31" eb="32">
      <t>トウ</t>
    </rPh>
    <phoneticPr fontId="3"/>
  </si>
  <si>
    <t>重度化した場合の対応にかかる指針、同意書の様式</t>
    <rPh sb="0" eb="3">
      <t>ジュウドカ</t>
    </rPh>
    <rPh sb="5" eb="7">
      <t>バアイ</t>
    </rPh>
    <rPh sb="8" eb="10">
      <t>タイオウ</t>
    </rPh>
    <rPh sb="14" eb="16">
      <t>シシン</t>
    </rPh>
    <rPh sb="17" eb="20">
      <t>ドウイショ</t>
    </rPh>
    <rPh sb="21" eb="23">
      <t>ヨウシキ</t>
    </rPh>
    <phoneticPr fontId="3"/>
  </si>
  <si>
    <t>看取り介護加算</t>
    <rPh sb="0" eb="2">
      <t>ミト</t>
    </rPh>
    <rPh sb="3" eb="5">
      <t>カイゴ</t>
    </rPh>
    <rPh sb="5" eb="7">
      <t>カサン</t>
    </rPh>
    <phoneticPr fontId="3"/>
  </si>
  <si>
    <t>夜間における連絡対応体制に関する指針、看取りの指針</t>
    <rPh sb="0" eb="2">
      <t>ヤカン</t>
    </rPh>
    <rPh sb="6" eb="8">
      <t>レンラク</t>
    </rPh>
    <rPh sb="8" eb="10">
      <t>タイオウ</t>
    </rPh>
    <rPh sb="10" eb="12">
      <t>タイセイ</t>
    </rPh>
    <rPh sb="13" eb="14">
      <t>カン</t>
    </rPh>
    <rPh sb="16" eb="18">
      <t>シシン</t>
    </rPh>
    <rPh sb="19" eb="21">
      <t>ミト</t>
    </rPh>
    <rPh sb="23" eb="25">
      <t>シシン</t>
    </rPh>
    <phoneticPr fontId="3"/>
  </si>
  <si>
    <t>看取りに関する職員研修計画</t>
    <rPh sb="0" eb="2">
      <t>ミト</t>
    </rPh>
    <rPh sb="4" eb="5">
      <t>カン</t>
    </rPh>
    <rPh sb="7" eb="9">
      <t>ショクイン</t>
    </rPh>
    <rPh sb="9" eb="11">
      <t>ケンシュウ</t>
    </rPh>
    <rPh sb="11" eb="13">
      <t>ケイカク</t>
    </rPh>
    <phoneticPr fontId="3"/>
  </si>
  <si>
    <t>認知症専門ケア加算</t>
    <rPh sb="0" eb="3">
      <t>ニンチショウ</t>
    </rPh>
    <rPh sb="3" eb="5">
      <t>センモン</t>
    </rPh>
    <rPh sb="7" eb="9">
      <t>カサン</t>
    </rPh>
    <phoneticPr fontId="3"/>
  </si>
  <si>
    <t>別紙１３</t>
    <rPh sb="0" eb="2">
      <t>ベッシ</t>
    </rPh>
    <phoneticPr fontId="3"/>
  </si>
  <si>
    <t>認知症介護実践者研修の修了証の写し</t>
    <rPh sb="3" eb="5">
      <t>カイゴ</t>
    </rPh>
    <rPh sb="5" eb="8">
      <t>ジッセンシャ</t>
    </rPh>
    <rPh sb="8" eb="10">
      <t>ケンシュウ</t>
    </rPh>
    <rPh sb="11" eb="13">
      <t>シュウリョウ</t>
    </rPh>
    <rPh sb="13" eb="14">
      <t>ショウ</t>
    </rPh>
    <rPh sb="15" eb="16">
      <t>ウツ</t>
    </rPh>
    <phoneticPr fontId="3"/>
  </si>
  <si>
    <t>個別研修計画</t>
    <rPh sb="0" eb="2">
      <t>コベツ</t>
    </rPh>
    <rPh sb="2" eb="4">
      <t>ケンシュウ</t>
    </rPh>
    <rPh sb="4" eb="6">
      <t>ケイカク</t>
    </rPh>
    <phoneticPr fontId="3"/>
  </si>
  <si>
    <t>加算Ⅱを算定する場合</t>
    <rPh sb="0" eb="2">
      <t>カサン</t>
    </rPh>
    <rPh sb="4" eb="6">
      <t>サンテイ</t>
    </rPh>
    <rPh sb="8" eb="10">
      <t>バアイ</t>
    </rPh>
    <phoneticPr fontId="3"/>
  </si>
  <si>
    <t>サービス提供体制強化加算</t>
    <rPh sb="4" eb="6">
      <t>テイキョウ</t>
    </rPh>
    <rPh sb="6" eb="8">
      <t>タイセイ</t>
    </rPh>
    <rPh sb="8" eb="10">
      <t>キョウカ</t>
    </rPh>
    <rPh sb="10" eb="12">
      <t>カサン</t>
    </rPh>
    <phoneticPr fontId="3"/>
  </si>
  <si>
    <t>別紙１２－１４</t>
    <rPh sb="0" eb="2">
      <t>ベッシ</t>
    </rPh>
    <phoneticPr fontId="3"/>
  </si>
  <si>
    <t>別紙１２－１４(添付書類)</t>
    <rPh sb="0" eb="2">
      <t>ベッシ</t>
    </rPh>
    <rPh sb="8" eb="10">
      <t>テンプ</t>
    </rPh>
    <rPh sb="10" eb="12">
      <t>ショルイ</t>
    </rPh>
    <phoneticPr fontId="3"/>
  </si>
  <si>
    <t>別紙１２－１５</t>
    <rPh sb="0" eb="2">
      <t>ベッシ</t>
    </rPh>
    <phoneticPr fontId="3"/>
  </si>
  <si>
    <t>加算Ⅲを算定する場合</t>
    <phoneticPr fontId="3"/>
  </si>
  <si>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3"/>
  </si>
  <si>
    <t>加算(Ⅰ)イ又は加算(Ⅰ)ロを算定する場合に、介護福祉士の資格者証が必要。</t>
    <rPh sb="23" eb="25">
      <t>カイゴ</t>
    </rPh>
    <rPh sb="25" eb="28">
      <t>フクシシ</t>
    </rPh>
    <rPh sb="29" eb="32">
      <t>シカクシャ</t>
    </rPh>
    <rPh sb="32" eb="33">
      <t>ショウ</t>
    </rPh>
    <rPh sb="34" eb="36">
      <t>ヒツヨウ</t>
    </rPh>
    <phoneticPr fontId="3"/>
  </si>
  <si>
    <t>介護職員処遇改善加算</t>
    <rPh sb="0" eb="2">
      <t>カイゴ</t>
    </rPh>
    <rPh sb="2" eb="4">
      <t>ショクイン</t>
    </rPh>
    <rPh sb="4" eb="6">
      <t>ショグウ</t>
    </rPh>
    <rPh sb="6" eb="8">
      <t>カイゼン</t>
    </rPh>
    <rPh sb="8" eb="10">
      <t>カサン</t>
    </rPh>
    <phoneticPr fontId="3"/>
  </si>
  <si>
    <t>※別途様式等参照</t>
    <rPh sb="1" eb="3">
      <t>ベット</t>
    </rPh>
    <rPh sb="3" eb="5">
      <t>ヨウシキ</t>
    </rPh>
    <rPh sb="5" eb="6">
      <t>トウ</t>
    </rPh>
    <rPh sb="6" eb="8">
      <t>サンショウ</t>
    </rPh>
    <phoneticPr fontId="3"/>
  </si>
  <si>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</si>
  <si>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</si>
  <si>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</si>
  <si>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</si>
  <si>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</si>
  <si>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</si>
  <si>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</si>
  <si>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</si>
  <si>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</si>
  <si>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第1週</t>
  </si>
  <si>
    <t>第2週</t>
  </si>
  <si>
    <t>第3週</t>
  </si>
  <si>
    <t>第4週</t>
  </si>
  <si>
    <t>4週の　　　　　　　　　　合計</t>
    <phoneticPr fontId="7"/>
  </si>
  <si>
    <t>週平均　　　　　　　　　の勤務　　　　　　　　　　　　　時間</t>
    <phoneticPr fontId="7"/>
  </si>
  <si>
    <t>常勤換　　　　　　　　　算後の　　　　　　　　　　　　人数　</t>
    <rPh sb="27" eb="29">
      <t>ニンズウ</t>
    </rPh>
    <phoneticPr fontId="7"/>
  </si>
  <si>
    <t>＊</t>
  </si>
  <si>
    <t>（記載例―1）</t>
    <phoneticPr fontId="7"/>
  </si>
  <si>
    <t>①</t>
  </si>
  <si>
    <t>③</t>
  </si>
  <si>
    <t>②</t>
  </si>
  <si>
    <t>④</t>
  </si>
  <si>
    <t>（記載例―2）</t>
    <phoneticPr fontId="7"/>
  </si>
  <si>
    <t>ab</t>
  </si>
  <si>
    <t>cd</t>
  </si>
  <si>
    <t>e</t>
  </si>
  <si>
    <t>＜配置状況＞</t>
  </si>
  <si>
    <t>看護職員：介護職員</t>
  </si>
  <si>
    <t>　（　　　　：　　　　)</t>
    <phoneticPr fontId="7"/>
  </si>
  <si>
    <t>看護師：准看護師　(日中)</t>
    <rPh sb="2" eb="3">
      <t>シ</t>
    </rPh>
    <rPh sb="7" eb="8">
      <t>シ</t>
    </rPh>
    <phoneticPr fontId="7"/>
  </si>
  <si>
    <t>看護師：准看護師 （夜間）</t>
    <rPh sb="2" eb="3">
      <t>シ</t>
    </rPh>
    <rPh sb="7" eb="8">
      <t>シ</t>
    </rPh>
    <rPh sb="10" eb="12">
      <t>ヤカン</t>
    </rPh>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</si>
  <si>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</si>
  <si>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</si>
  <si>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</si>
  <si>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</si>
  <si>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</si>
  <si>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</si>
  <si>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</si>
  <si>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</si>
  <si>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</si>
  <si>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</si>
  <si>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</si>
  <si>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</si>
  <si>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</si>
  <si>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6　算出にあたっては、小数点以下第2位を切り捨ててください。</t>
    <phoneticPr fontId="7"/>
  </si>
  <si>
    <t>　　7　当該事業所・施設に係る組織体制図を添付してください。</t>
    <phoneticPr fontId="7"/>
  </si>
  <si>
    <t>　　8　各事業所・施設において使用している勤務割表等（変更の届出の場合は変更後の予定勤務割表等）により、届出の対象となる従業者の職種、</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</si>
  <si>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</si>
  <si>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</si>
  <si>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（別紙９）</t>
    <phoneticPr fontId="7"/>
  </si>
  <si>
    <t>夜間看護体制に係る届出書</t>
    <rPh sb="0" eb="2">
      <t>ヤカン</t>
    </rPh>
    <rPh sb="2" eb="4">
      <t>カンゴ</t>
    </rPh>
    <rPh sb="4" eb="6">
      <t>タイセイ</t>
    </rPh>
    <rPh sb="7" eb="8">
      <t>カカ</t>
    </rPh>
    <rPh sb="9" eb="11">
      <t>トドケデ</t>
    </rPh>
    <rPh sb="11" eb="12">
      <t>ショ</t>
    </rPh>
    <phoneticPr fontId="7"/>
  </si>
  <si>
    <t>事 業 所 名</t>
    <phoneticPr fontId="7"/>
  </si>
  <si>
    <t>異 動 区 分</t>
    <rPh sb="0" eb="1">
      <t>イ</t>
    </rPh>
    <rPh sb="2" eb="3">
      <t>ドウ</t>
    </rPh>
    <rPh sb="4" eb="5">
      <t>ク</t>
    </rPh>
    <rPh sb="6" eb="7">
      <t>ブン</t>
    </rPh>
    <phoneticPr fontId="7"/>
  </si>
  <si>
    <t>　1　新規　2　変更　3　終了</t>
    <phoneticPr fontId="7"/>
  </si>
  <si>
    <t>施 設 種 別</t>
    <rPh sb="0" eb="1">
      <t>シ</t>
    </rPh>
    <rPh sb="2" eb="3">
      <t>セツ</t>
    </rPh>
    <rPh sb="4" eb="5">
      <t>タネ</t>
    </rPh>
    <rPh sb="6" eb="7">
      <t>ベツ</t>
    </rPh>
    <phoneticPr fontId="7"/>
  </si>
  <si>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7"/>
  </si>
  <si>
    <t xml:space="preserve"> 夜間看護体制加算に係る届出内容</t>
    <rPh sb="1" eb="3">
      <t>ヤカン</t>
    </rPh>
    <rPh sb="5" eb="7">
      <t>タイセイ</t>
    </rPh>
    <phoneticPr fontId="7"/>
  </si>
  <si>
    <t>看護職員の状況</t>
    <rPh sb="0" eb="2">
      <t>カンゴ</t>
    </rPh>
    <rPh sb="2" eb="4">
      <t>ショクイン</t>
    </rPh>
    <rPh sb="5" eb="7">
      <t>ジョウキョウ</t>
    </rPh>
    <phoneticPr fontId="7"/>
  </si>
  <si>
    <t>　保健師</t>
    <phoneticPr fontId="7"/>
  </si>
  <si>
    <t>　常勤</t>
    <phoneticPr fontId="7"/>
  </si>
  <si>
    <t>人</t>
  </si>
  <si>
    <t>　看護師</t>
    <phoneticPr fontId="7"/>
  </si>
  <si>
    <t>　准看護師</t>
    <rPh sb="1" eb="2">
      <t>ジュン</t>
    </rPh>
    <phoneticPr fontId="7"/>
  </si>
  <si>
    <t>　常勤</t>
    <phoneticPr fontId="7"/>
  </si>
  <si>
    <t>　24時間常時連絡できる体制を整備している。</t>
    <phoneticPr fontId="7"/>
  </si>
  <si>
    <r>
      <t xml:space="preserve">有 </t>
    </r>
    <r>
      <rPr>
        <sz val="14"/>
        <rFont val="HGSｺﾞｼｯｸM"/>
        <family val="3"/>
        <charset val="128"/>
      </rPr>
      <t>・</t>
    </r>
    <r>
      <rPr>
        <sz val="11"/>
        <rFont val="HGSｺﾞｼｯｸM"/>
        <family val="3"/>
        <charset val="128"/>
      </rPr>
      <t xml:space="preserve"> 無</t>
    </r>
    <phoneticPr fontId="7"/>
  </si>
  <si>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7"/>
  </si>
  <si>
    <t>（別紙13）</t>
    <rPh sb="1" eb="3">
      <t>ベッシ</t>
    </rPh>
    <phoneticPr fontId="7"/>
  </si>
  <si>
    <t>　　年　　月　　日</t>
    <rPh sb="2" eb="3">
      <t>トシ</t>
    </rPh>
    <rPh sb="5" eb="6">
      <t>ツキ</t>
    </rPh>
    <rPh sb="8" eb="9">
      <t>ヒ</t>
    </rPh>
    <phoneticPr fontId="7"/>
  </si>
  <si>
    <t>認知症専門ケア体制に係る届出書</t>
    <rPh sb="0" eb="3">
      <t>ニンチショウ</t>
    </rPh>
    <rPh sb="3" eb="5">
      <t>センモン</t>
    </rPh>
    <rPh sb="7" eb="9">
      <t>タイセイ</t>
    </rPh>
    <rPh sb="10" eb="11">
      <t>カカ</t>
    </rPh>
    <rPh sb="12" eb="15">
      <t>トドケデショ</t>
    </rPh>
    <phoneticPr fontId="7"/>
  </si>
  <si>
    <t>異動等区分</t>
  </si>
  <si>
    <t>1　新規　2　変更　3　終了</t>
    <phoneticPr fontId="7"/>
  </si>
  <si>
    <t>サービス 種 別</t>
    <rPh sb="5" eb="6">
      <t>タネ</t>
    </rPh>
    <rPh sb="7" eb="8">
      <t>ベツ</t>
    </rPh>
    <phoneticPr fontId="7"/>
  </si>
  <si>
    <t>１  地域密着型介護老人福祉施設入所者生活介護　　　　　　　　　　　　　　　　　　　　　　　　　　　　　　　　　２  認知症対応型共同生活介護　　　　　　　　　　　　　　　　　　　　　　　　　　　　　　　　　　　　　　　　３  地域密着型特定施設入居者生活介護</t>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rPh sb="59" eb="62">
      <t>ニンチショウ</t>
    </rPh>
    <rPh sb="62" eb="64">
      <t>タイオウ</t>
    </rPh>
    <rPh sb="64" eb="65">
      <t>ガタ</t>
    </rPh>
    <rPh sb="65" eb="67">
      <t>キョウドウ</t>
    </rPh>
    <rPh sb="67" eb="69">
      <t>セイカツ</t>
    </rPh>
    <rPh sb="69" eb="71">
      <t>カイゴ</t>
    </rPh>
    <rPh sb="114" eb="116">
      <t>チイキ</t>
    </rPh>
    <rPh sb="116" eb="119">
      <t>ミッチャクガタ</t>
    </rPh>
    <rPh sb="119" eb="121">
      <t>トクテイ</t>
    </rPh>
    <rPh sb="121" eb="123">
      <t>シセツ</t>
    </rPh>
    <rPh sb="123" eb="126">
      <t>ニュウキョシャ</t>
    </rPh>
    <rPh sb="126" eb="128">
      <t>セイカツ</t>
    </rPh>
    <rPh sb="128" eb="130">
      <t>カイゴ</t>
    </rPh>
    <phoneticPr fontId="7"/>
  </si>
  <si>
    <t>○　認知症専門ケア加算（Ⅰ）（Ⅱ）共通</t>
    <rPh sb="2" eb="5">
      <t>ニンチショウ</t>
    </rPh>
    <rPh sb="5" eb="7">
      <t>センモン</t>
    </rPh>
    <rPh sb="9" eb="11">
      <t>カサン</t>
    </rPh>
    <rPh sb="17" eb="19">
      <t>キョウツウ</t>
    </rPh>
    <phoneticPr fontId="7"/>
  </si>
  <si>
    <t>　１．入所者の状況</t>
    <rPh sb="3" eb="6">
      <t>ニュウショシャ</t>
    </rPh>
    <rPh sb="7" eb="9">
      <t>ジョウキョウ</t>
    </rPh>
    <phoneticPr fontId="7"/>
  </si>
  <si>
    <t>入所者の総数①</t>
    <rPh sb="0" eb="3">
      <t>ニュウショシャ</t>
    </rPh>
    <rPh sb="4" eb="5">
      <t>ソウ</t>
    </rPh>
    <rPh sb="5" eb="6">
      <t>スウ</t>
    </rPh>
    <phoneticPr fontId="7"/>
  </si>
  <si>
    <t>うち認知症の者②</t>
    <rPh sb="2" eb="5">
      <t>ニンチショウ</t>
    </rPh>
    <rPh sb="6" eb="7">
      <t>シャ</t>
    </rPh>
    <phoneticPr fontId="7"/>
  </si>
  <si>
    <t>割合</t>
    <rPh sb="0" eb="2">
      <t>ワリアイ</t>
    </rPh>
    <phoneticPr fontId="7"/>
  </si>
  <si>
    <t>％</t>
    <phoneticPr fontId="7"/>
  </si>
  <si>
    <t>判定</t>
    <rPh sb="0" eb="2">
      <t>ハンテイ</t>
    </rPh>
    <phoneticPr fontId="7"/>
  </si>
  <si>
    <t>注：認知症の者とは、日常生活自立度のランクⅢ、ⅣまたはＭに該当する者を指すものとする。</t>
    <phoneticPr fontId="7"/>
  </si>
  <si>
    <t>　２．認知症介護に係る専門的な研修の状況</t>
    <rPh sb="3" eb="5">
      <t>ニンチ</t>
    </rPh>
    <rPh sb="5" eb="6">
      <t>ショウ</t>
    </rPh>
    <rPh sb="6" eb="8">
      <t>カイゴ</t>
    </rPh>
    <rPh sb="9" eb="10">
      <t>カカ</t>
    </rPh>
    <rPh sb="11" eb="14">
      <t>センモンテキ</t>
    </rPh>
    <rPh sb="15" eb="17">
      <t>ケンシュウ</t>
    </rPh>
    <rPh sb="18" eb="19">
      <t>ジョウ</t>
    </rPh>
    <rPh sb="19" eb="20">
      <t>キョウ</t>
    </rPh>
    <phoneticPr fontId="7"/>
  </si>
  <si>
    <t>　研修修了者の数は、認知症の者の数が２０人未満の場合は１以上、２０人以上の場合は、１に１９を超えて１０又はその端数を増すごとに１を加えた数以上配置し、チームとして専門的な認知症ケアを実施しているか。</t>
    <rPh sb="1" eb="3">
      <t>ケンシュウ</t>
    </rPh>
    <rPh sb="3" eb="6">
      <t>シュウリョウシャ</t>
    </rPh>
    <rPh sb="7" eb="8">
      <t>カズ</t>
    </rPh>
    <rPh sb="10" eb="13">
      <t>ニンチショウ</t>
    </rPh>
    <rPh sb="14" eb="15">
      <t>シャ</t>
    </rPh>
    <rPh sb="16" eb="17">
      <t>カズ</t>
    </rPh>
    <rPh sb="20" eb="21">
      <t>ニン</t>
    </rPh>
    <rPh sb="21" eb="23">
      <t>ミマン</t>
    </rPh>
    <rPh sb="24" eb="26">
      <t>バアイ</t>
    </rPh>
    <rPh sb="28" eb="30">
      <t>イジョウ</t>
    </rPh>
    <rPh sb="33" eb="36">
      <t>ニンイジョウ</t>
    </rPh>
    <rPh sb="37" eb="39">
      <t>バアイ</t>
    </rPh>
    <rPh sb="51" eb="52">
      <t>マタ</t>
    </rPh>
    <phoneticPr fontId="7"/>
  </si>
  <si>
    <t>必要数</t>
    <rPh sb="0" eb="2">
      <t>ヒツヨウ</t>
    </rPh>
    <rPh sb="2" eb="3">
      <t>スウ</t>
    </rPh>
    <phoneticPr fontId="7"/>
  </si>
  <si>
    <t>人</t>
    <rPh sb="0" eb="1">
      <t>ニン</t>
    </rPh>
    <phoneticPr fontId="7"/>
  </si>
  <si>
    <t>修了者名</t>
    <rPh sb="0" eb="2">
      <t>シュウリョウ</t>
    </rPh>
    <rPh sb="2" eb="3">
      <t>シャ</t>
    </rPh>
    <rPh sb="3" eb="4">
      <t>メイ</t>
    </rPh>
    <phoneticPr fontId="7"/>
  </si>
  <si>
    <t>修了年月日</t>
    <rPh sb="0" eb="2">
      <t>シュウリョウ</t>
    </rPh>
    <rPh sb="2" eb="5">
      <t>ネンガッピ</t>
    </rPh>
    <phoneticPr fontId="7"/>
  </si>
  <si>
    <t>配置数</t>
    <rPh sb="0" eb="2">
      <t>ハイチ</t>
    </rPh>
    <rPh sb="2" eb="3">
      <t>スウ</t>
    </rPh>
    <phoneticPr fontId="7"/>
  </si>
  <si>
    <t>年　　月　　日　</t>
    <rPh sb="0" eb="1">
      <t>トシ</t>
    </rPh>
    <rPh sb="3" eb="4">
      <t>ツキ</t>
    </rPh>
    <rPh sb="6" eb="7">
      <t>ヒ</t>
    </rPh>
    <phoneticPr fontId="7"/>
  </si>
  <si>
    <t>例</t>
    <rPh sb="0" eb="1">
      <t>レイ</t>
    </rPh>
    <phoneticPr fontId="7"/>
  </si>
  <si>
    <t>～</t>
    <phoneticPr fontId="7"/>
  </si>
  <si>
    <t>１人</t>
    <rPh sb="1" eb="2">
      <t>ニン</t>
    </rPh>
    <phoneticPr fontId="7"/>
  </si>
  <si>
    <t>～</t>
    <phoneticPr fontId="7"/>
  </si>
  <si>
    <t>２人</t>
    <rPh sb="1" eb="2">
      <t>ニン</t>
    </rPh>
    <phoneticPr fontId="7"/>
  </si>
  <si>
    <t>～</t>
    <phoneticPr fontId="7"/>
  </si>
  <si>
    <t>３人</t>
    <rPh sb="1" eb="2">
      <t>ニン</t>
    </rPh>
    <phoneticPr fontId="7"/>
  </si>
  <si>
    <t>＊修了証の写しを添付すること。</t>
    <rPh sb="1" eb="4">
      <t>シュウリョウショウ</t>
    </rPh>
    <rPh sb="5" eb="6">
      <t>ウツ</t>
    </rPh>
    <rPh sb="8" eb="10">
      <t>テンプ</t>
    </rPh>
    <phoneticPr fontId="7"/>
  </si>
  <si>
    <t>　３．認知症ケアに関する留意事項の伝達又は技術的指導に係る会議の定期的な開催状況</t>
    <rPh sb="3" eb="5">
      <t>ニンチ</t>
    </rPh>
    <rPh sb="5" eb="6">
      <t>ショウ</t>
    </rPh>
    <rPh sb="9" eb="10">
      <t>カン</t>
    </rPh>
    <rPh sb="12" eb="14">
      <t>リュウイ</t>
    </rPh>
    <rPh sb="14" eb="16">
      <t>ジコウ</t>
    </rPh>
    <rPh sb="17" eb="19">
      <t>デンタツ</t>
    </rPh>
    <rPh sb="19" eb="20">
      <t>マタ</t>
    </rPh>
    <rPh sb="38" eb="39">
      <t>ジョウ</t>
    </rPh>
    <rPh sb="39" eb="40">
      <t>キョウ</t>
    </rPh>
    <phoneticPr fontId="7"/>
  </si>
  <si>
    <t>開催状況</t>
    <rPh sb="0" eb="2">
      <t>カイサイ</t>
    </rPh>
    <rPh sb="2" eb="3">
      <t>ジョウ</t>
    </rPh>
    <rPh sb="3" eb="4">
      <t>キョウ</t>
    </rPh>
    <phoneticPr fontId="7"/>
  </si>
  <si>
    <t>月　　日開催</t>
    <rPh sb="0" eb="1">
      <t>ガツ</t>
    </rPh>
    <rPh sb="3" eb="4">
      <t>ニチ</t>
    </rPh>
    <rPh sb="4" eb="6">
      <t>カイサイ</t>
    </rPh>
    <phoneticPr fontId="7"/>
  </si>
  <si>
    <t>会議の課題等（　　　　　　　　　　　　　　　　　　）</t>
    <rPh sb="0" eb="2">
      <t>カイギ</t>
    </rPh>
    <rPh sb="3" eb="5">
      <t>カダイ</t>
    </rPh>
    <rPh sb="5" eb="6">
      <t>トウ</t>
    </rPh>
    <phoneticPr fontId="7"/>
  </si>
  <si>
    <t>○　認知症専門ケア加算（Ⅱ）を算定する場合</t>
    <rPh sb="2" eb="5">
      <t>ニンチショウ</t>
    </rPh>
    <rPh sb="5" eb="7">
      <t>センモン</t>
    </rPh>
    <rPh sb="9" eb="11">
      <t>カサン</t>
    </rPh>
    <rPh sb="15" eb="17">
      <t>サンテイ</t>
    </rPh>
    <rPh sb="19" eb="21">
      <t>バアイ</t>
    </rPh>
    <phoneticPr fontId="7"/>
  </si>
  <si>
    <t>　１．認知症介護の指導に係る研修の状況</t>
    <rPh sb="3" eb="5">
      <t>ニンチ</t>
    </rPh>
    <rPh sb="5" eb="6">
      <t>ショウ</t>
    </rPh>
    <rPh sb="6" eb="8">
      <t>カイゴ</t>
    </rPh>
    <rPh sb="9" eb="11">
      <t>シドウ</t>
    </rPh>
    <rPh sb="12" eb="13">
      <t>カカ</t>
    </rPh>
    <rPh sb="14" eb="16">
      <t>ケンシュウ</t>
    </rPh>
    <rPh sb="17" eb="18">
      <t>ジョウ</t>
    </rPh>
    <rPh sb="18" eb="19">
      <t>キョウ</t>
    </rPh>
    <phoneticPr fontId="7"/>
  </si>
  <si>
    <t>　２．認知症ケアに関する研修計画　（　　　　年度）</t>
    <rPh sb="3" eb="5">
      <t>ニンチ</t>
    </rPh>
    <rPh sb="5" eb="6">
      <t>ショウ</t>
    </rPh>
    <rPh sb="9" eb="10">
      <t>カン</t>
    </rPh>
    <rPh sb="12" eb="14">
      <t>ケンシュウ</t>
    </rPh>
    <rPh sb="14" eb="16">
      <t>ケイカク</t>
    </rPh>
    <rPh sb="22" eb="24">
      <t>ネンド</t>
    </rPh>
    <phoneticPr fontId="7"/>
  </si>
  <si>
    <t>受講対象者名</t>
    <rPh sb="0" eb="2">
      <t>ジュコウ</t>
    </rPh>
    <rPh sb="2" eb="4">
      <t>タイショウ</t>
    </rPh>
    <rPh sb="4" eb="5">
      <t>シャ</t>
    </rPh>
    <rPh sb="5" eb="6">
      <t>メイ</t>
    </rPh>
    <phoneticPr fontId="7"/>
  </si>
  <si>
    <t>研修期間</t>
    <rPh sb="0" eb="2">
      <t>ケンシュウ</t>
    </rPh>
    <rPh sb="2" eb="4">
      <t>キカン</t>
    </rPh>
    <phoneticPr fontId="7"/>
  </si>
  <si>
    <t>実施時期</t>
    <rPh sb="0" eb="2">
      <t>ジッシ</t>
    </rPh>
    <rPh sb="2" eb="4">
      <t>ジキ</t>
    </rPh>
    <phoneticPr fontId="7"/>
  </si>
  <si>
    <t>研修目標</t>
    <rPh sb="0" eb="2">
      <t>ケンシュウ</t>
    </rPh>
    <rPh sb="2" eb="4">
      <t>モクヒョウ</t>
    </rPh>
    <phoneticPr fontId="7"/>
  </si>
  <si>
    <t>研修内容</t>
    <rPh sb="0" eb="2">
      <t>ケンシュウ</t>
    </rPh>
    <rPh sb="2" eb="4">
      <t>ナイヨウ</t>
    </rPh>
    <phoneticPr fontId="7"/>
  </si>
  <si>
    <t>※上記内容に準じた介護職員，看護職員ごとの認知症ケアに関する研修計画を添付すること。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7"/>
  </si>
  <si>
    <t>（別紙１２－１４）</t>
    <phoneticPr fontId="7"/>
  </si>
  <si>
    <t>　　年　　月　　日</t>
    <rPh sb="2" eb="3">
      <t>ネン</t>
    </rPh>
    <rPh sb="5" eb="6">
      <t>ガツ</t>
    </rPh>
    <rPh sb="8" eb="9">
      <t>ニチ</t>
    </rPh>
    <phoneticPr fontId="7"/>
  </si>
  <si>
    <t>サービス提供体制強化加算に関する届出書
（指定介護予防）指定特定施設・指定地域密着型特定施設</t>
    <rPh sb="4" eb="6">
      <t>テイキョウ</t>
    </rPh>
    <rPh sb="6" eb="8">
      <t>タイセイ</t>
    </rPh>
    <rPh sb="8" eb="10">
      <t>キョウカ</t>
    </rPh>
    <rPh sb="10" eb="12">
      <t>カサン</t>
    </rPh>
    <rPh sb="13" eb="14">
      <t>カン</t>
    </rPh>
    <rPh sb="16" eb="19">
      <t>トドケデショ</t>
    </rPh>
    <phoneticPr fontId="7"/>
  </si>
  <si>
    <t>1　事 業 所 名</t>
    <phoneticPr fontId="7"/>
  </si>
  <si>
    <t>2　異 動 区 分</t>
    <rPh sb="2" eb="3">
      <t>イ</t>
    </rPh>
    <rPh sb="4" eb="5">
      <t>ドウ</t>
    </rPh>
    <rPh sb="6" eb="7">
      <t>ク</t>
    </rPh>
    <rPh sb="8" eb="9">
      <t>ブン</t>
    </rPh>
    <phoneticPr fontId="7"/>
  </si>
  <si>
    <t>　1　新規　2　変更　3　終了</t>
    <phoneticPr fontId="7"/>
  </si>
  <si>
    <t>3　施 設 種 別</t>
    <rPh sb="2" eb="3">
      <t>シ</t>
    </rPh>
    <rPh sb="4" eb="5">
      <t>セツ</t>
    </rPh>
    <rPh sb="6" eb="7">
      <t>タネ</t>
    </rPh>
    <rPh sb="8" eb="9">
      <t>ベツ</t>
    </rPh>
    <phoneticPr fontId="7"/>
  </si>
  <si>
    <t>１　（指定介護予防）指定特定施設　　　　２　指定地域密着型特定施設</t>
    <rPh sb="3" eb="5">
      <t>シテイ</t>
    </rPh>
    <rPh sb="5" eb="7">
      <t>カイゴ</t>
    </rPh>
    <rPh sb="7" eb="9">
      <t>ヨボウ</t>
    </rPh>
    <rPh sb="10" eb="12">
      <t>シテイ</t>
    </rPh>
    <rPh sb="12" eb="14">
      <t>トクテイ</t>
    </rPh>
    <rPh sb="14" eb="16">
      <t>シセツ</t>
    </rPh>
    <rPh sb="22" eb="24">
      <t>シテイ</t>
    </rPh>
    <rPh sb="24" eb="26">
      <t>チイキ</t>
    </rPh>
    <rPh sb="26" eb="29">
      <t>ミッチャクガタ</t>
    </rPh>
    <rPh sb="29" eb="31">
      <t>トクテイ</t>
    </rPh>
    <rPh sb="31" eb="33">
      <t>シセツ</t>
    </rPh>
    <phoneticPr fontId="7"/>
  </si>
  <si>
    <t>4　届 出 項 目</t>
    <rPh sb="2" eb="3">
      <t>トドケ</t>
    </rPh>
    <rPh sb="4" eb="5">
      <t>デ</t>
    </rPh>
    <rPh sb="6" eb="7">
      <t>コウ</t>
    </rPh>
    <rPh sb="8" eb="9">
      <t>モク</t>
    </rPh>
    <phoneticPr fontId="7"/>
  </si>
  <si>
    <t>　1　サービス提供体制強化加算(Ⅰ)イ
　3　サービス提供体制強化加算(Ⅱ)</t>
    <rPh sb="7" eb="9">
      <t>テイキョウ</t>
    </rPh>
    <rPh sb="9" eb="11">
      <t>タイセイ</t>
    </rPh>
    <rPh sb="11" eb="13">
      <t>キョウカ</t>
    </rPh>
    <rPh sb="13" eb="15">
      <t>カサン</t>
    </rPh>
    <phoneticPr fontId="7"/>
  </si>
  <si>
    <t>　2　サービス提供体制強化加算(Ⅰ)ロ
　4　サービス提供体制強化加算(Ⅲ)</t>
    <phoneticPr fontId="7"/>
  </si>
  <si>
    <t>　5　介護福祉士等の状況</t>
    <rPh sb="3" eb="5">
      <t>カイゴ</t>
    </rPh>
    <rPh sb="5" eb="8">
      <t>フクシシ</t>
    </rPh>
    <rPh sb="8" eb="9">
      <t>トウ</t>
    </rPh>
    <rPh sb="10" eb="12">
      <t>ジョウキョウ</t>
    </rPh>
    <phoneticPr fontId="7"/>
  </si>
  <si>
    <t>①</t>
    <phoneticPr fontId="7"/>
  </si>
  <si>
    <t>　介護職員の総数
（常勤換算）</t>
    <rPh sb="1" eb="3">
      <t>カイゴ</t>
    </rPh>
    <rPh sb="3" eb="5">
      <t>ショクイン</t>
    </rPh>
    <rPh sb="6" eb="8">
      <t>ソウスウ</t>
    </rPh>
    <rPh sb="10" eb="12">
      <t>ジョウキン</t>
    </rPh>
    <rPh sb="12" eb="14">
      <t>カンサン</t>
    </rPh>
    <phoneticPr fontId="7"/>
  </si>
  <si>
    <t>②</t>
    <phoneticPr fontId="7"/>
  </si>
  <si>
    <t>　①のうち介護福祉士の総数
（常勤換算）</t>
    <rPh sb="5" eb="7">
      <t>カイゴ</t>
    </rPh>
    <rPh sb="7" eb="10">
      <t>フクシシ</t>
    </rPh>
    <rPh sb="11" eb="13">
      <t>ソウスウ</t>
    </rPh>
    <rPh sb="15" eb="17">
      <t>ジョウキン</t>
    </rPh>
    <rPh sb="17" eb="18">
      <t>カン</t>
    </rPh>
    <rPh sb="18" eb="19">
      <t>ザン</t>
    </rPh>
    <phoneticPr fontId="7"/>
  </si>
  <si>
    <t>→</t>
    <phoneticPr fontId="7"/>
  </si>
  <si>
    <t>①に占める②の割合が６０％以上</t>
    <phoneticPr fontId="7"/>
  </si>
  <si>
    <t>有・無</t>
    <rPh sb="0" eb="1">
      <t>ウ</t>
    </rPh>
    <rPh sb="2" eb="3">
      <t>ム</t>
    </rPh>
    <phoneticPr fontId="7"/>
  </si>
  <si>
    <t>→</t>
  </si>
  <si>
    <t>①に占める②の割合が５０％以上</t>
    <phoneticPr fontId="7"/>
  </si>
  <si>
    <t>　6　常勤職員
の状況</t>
    <rPh sb="3" eb="5">
      <t>ジョウキン</t>
    </rPh>
    <rPh sb="5" eb="7">
      <t>ショクイン</t>
    </rPh>
    <rPh sb="9" eb="11">
      <t>ジョウキョウ</t>
    </rPh>
    <phoneticPr fontId="7"/>
  </si>
  <si>
    <t>①</t>
    <phoneticPr fontId="7"/>
  </si>
  <si>
    <t>②</t>
    <phoneticPr fontId="7"/>
  </si>
  <si>
    <t>　①のうち常勤の者の総数
（常勤換算）</t>
    <rPh sb="5" eb="7">
      <t>ジョウキン</t>
    </rPh>
    <rPh sb="8" eb="9">
      <t>シャ</t>
    </rPh>
    <rPh sb="10" eb="12">
      <t>ソウスウ</t>
    </rPh>
    <rPh sb="14" eb="16">
      <t>ジョウキン</t>
    </rPh>
    <rPh sb="16" eb="17">
      <t>カン</t>
    </rPh>
    <rPh sb="17" eb="18">
      <t>ザン</t>
    </rPh>
    <phoneticPr fontId="7"/>
  </si>
  <si>
    <t>①に占める②の割合が７５％以上</t>
    <phoneticPr fontId="7"/>
  </si>
  <si>
    <t>　7　勤続年数
の状況</t>
    <rPh sb="3" eb="5">
      <t>キンゾク</t>
    </rPh>
    <rPh sb="5" eb="7">
      <t>ネンスウ</t>
    </rPh>
    <rPh sb="9" eb="11">
      <t>ジョウキョウ</t>
    </rPh>
    <phoneticPr fontId="7"/>
  </si>
  <si>
    <t>①</t>
    <phoneticPr fontId="7"/>
  </si>
  <si>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7"/>
  </si>
  <si>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7"/>
  </si>
  <si>
    <t>①に占める②の割合が３０％以上</t>
    <phoneticPr fontId="7"/>
  </si>
  <si>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7"/>
  </si>
  <si>
    <t>別紙１２－１４(添付書類)</t>
    <rPh sb="8" eb="10">
      <t>テンプ</t>
    </rPh>
    <rPh sb="10" eb="12">
      <t>ショルイ</t>
    </rPh>
    <phoneticPr fontId="7"/>
  </si>
  <si>
    <t>サービス提供体制強化加算（地域密着型特定施設入居者生活介護）</t>
    <rPh sb="4" eb="6">
      <t>テイキョウ</t>
    </rPh>
    <rPh sb="6" eb="8">
      <t>タイセイ</t>
    </rPh>
    <rPh sb="8" eb="10">
      <t>キョウカ</t>
    </rPh>
    <rPh sb="10" eb="12">
      <t>カサン</t>
    </rPh>
    <rPh sb="13" eb="15">
      <t>チイキ</t>
    </rPh>
    <rPh sb="15" eb="18">
      <t>ミッチャクガタ</t>
    </rPh>
    <rPh sb="18" eb="20">
      <t>トクテイ</t>
    </rPh>
    <rPh sb="20" eb="22">
      <t>シセツ</t>
    </rPh>
    <rPh sb="22" eb="25">
      <t>ニュウキョシャ</t>
    </rPh>
    <rPh sb="25" eb="27">
      <t>セイカツ</t>
    </rPh>
    <rPh sb="27" eb="29">
      <t>カイゴ</t>
    </rPh>
    <phoneticPr fontId="7"/>
  </si>
  <si>
    <t>事業所名</t>
    <rPh sb="0" eb="2">
      <t>ジギョウ</t>
    </rPh>
    <rPh sb="2" eb="3">
      <t>ショ</t>
    </rPh>
    <rPh sb="3" eb="4">
      <t>メイ</t>
    </rPh>
    <phoneticPr fontId="7"/>
  </si>
  <si>
    <t>事業所番号</t>
    <rPh sb="0" eb="3">
      <t>ジギョウショ</t>
    </rPh>
    <rPh sb="3" eb="5">
      <t>バンゴウ</t>
    </rPh>
    <phoneticPr fontId="7"/>
  </si>
  <si>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7"/>
  </si>
  <si>
    <t>(１)サービス提供強化加算Ⅰ　イ・ロ</t>
    <rPh sb="7" eb="9">
      <t>テイキョウ</t>
    </rPh>
    <rPh sb="9" eb="11">
      <t>キョウカ</t>
    </rPh>
    <rPh sb="11" eb="13">
      <t>カサン</t>
    </rPh>
    <phoneticPr fontId="7"/>
  </si>
  <si>
    <t>※実績のない月は0を入力してください。</t>
    <rPh sb="1" eb="3">
      <t>ジッセキ</t>
    </rPh>
    <rPh sb="6" eb="7">
      <t>ツキ</t>
    </rPh>
    <rPh sb="10" eb="12">
      <t>ニュウリョク</t>
    </rPh>
    <phoneticPr fontId="7"/>
  </si>
  <si>
    <t>4月</t>
    <rPh sb="1" eb="2">
      <t>ガツ</t>
    </rPh>
    <phoneticPr fontId="7"/>
  </si>
  <si>
    <t>5月</t>
  </si>
  <si>
    <t>6月</t>
  </si>
  <si>
    <t>7月</t>
  </si>
  <si>
    <t>8月</t>
  </si>
  <si>
    <t>9月</t>
  </si>
  <si>
    <t>10月</t>
  </si>
  <si>
    <t>11月</t>
  </si>
  <si>
    <t>12月</t>
  </si>
  <si>
    <t>1月</t>
  </si>
  <si>
    <t>2月</t>
  </si>
  <si>
    <t>計（人）</t>
    <rPh sb="0" eb="1">
      <t>ケイ</t>
    </rPh>
    <rPh sb="2" eb="3">
      <t>ニン</t>
    </rPh>
    <phoneticPr fontId="7"/>
  </si>
  <si>
    <t>介護職員の常勤換算総数（Ａ）</t>
    <rPh sb="0" eb="2">
      <t>カイゴ</t>
    </rPh>
    <rPh sb="2" eb="4">
      <t>ショクイン</t>
    </rPh>
    <rPh sb="5" eb="7">
      <t>ジョウキン</t>
    </rPh>
    <rPh sb="7" eb="9">
      <t>カンサン</t>
    </rPh>
    <rPh sb="9" eb="11">
      <t>ソウスウ</t>
    </rPh>
    <phoneticPr fontId="7"/>
  </si>
  <si>
    <t>介護福祉士常勤換算数（Ｂ）</t>
    <rPh sb="0" eb="2">
      <t>カイゴ</t>
    </rPh>
    <rPh sb="2" eb="5">
      <t>フクシシ</t>
    </rPh>
    <rPh sb="5" eb="7">
      <t>ジョウキン</t>
    </rPh>
    <rPh sb="7" eb="9">
      <t>カンサン</t>
    </rPh>
    <rPh sb="9" eb="10">
      <t>スウ</t>
    </rPh>
    <phoneticPr fontId="7"/>
  </si>
  <si>
    <t>Ｂ／Ａ</t>
    <phoneticPr fontId="7"/>
  </si>
  <si>
    <t>加算要件</t>
    <phoneticPr fontId="7"/>
  </si>
  <si>
    <t>実績のある月数</t>
    <rPh sb="0" eb="2">
      <t>ジッセキ</t>
    </rPh>
    <rPh sb="5" eb="6">
      <t>ツキ</t>
    </rPh>
    <rPh sb="6" eb="7">
      <t>スウ</t>
    </rPh>
    <phoneticPr fontId="7"/>
  </si>
  <si>
    <t>要件確認（％）</t>
    <rPh sb="0" eb="2">
      <t>ヨウケン</t>
    </rPh>
    <rPh sb="2" eb="4">
      <t>カクニン</t>
    </rPh>
    <phoneticPr fontId="7"/>
  </si>
  <si>
    <t>サービス提供強化加算Ⅰイ</t>
    <rPh sb="4" eb="6">
      <t>テイキョウ</t>
    </rPh>
    <rPh sb="6" eb="8">
      <t>キョウカ</t>
    </rPh>
    <rPh sb="8" eb="10">
      <t>カサン</t>
    </rPh>
    <phoneticPr fontId="7"/>
  </si>
  <si>
    <t>60％以上</t>
    <rPh sb="3" eb="5">
      <t>イジョウ</t>
    </rPh>
    <phoneticPr fontId="7"/>
  </si>
  <si>
    <t>サービス提供強化加算Ⅰロ</t>
    <rPh sb="4" eb="6">
      <t>テイキョウ</t>
    </rPh>
    <rPh sb="6" eb="8">
      <t>キョウカ</t>
    </rPh>
    <rPh sb="8" eb="10">
      <t>カサン</t>
    </rPh>
    <phoneticPr fontId="7"/>
  </si>
  <si>
    <t>50％以上</t>
    <rPh sb="3" eb="5">
      <t>イジョウ</t>
    </rPh>
    <phoneticPr fontId="7"/>
  </si>
  <si>
    <t>(2)サービス提供強化加算Ⅱ</t>
    <rPh sb="7" eb="9">
      <t>テイキョウ</t>
    </rPh>
    <rPh sb="9" eb="11">
      <t>キョウカ</t>
    </rPh>
    <rPh sb="11" eb="13">
      <t>カサン</t>
    </rPh>
    <phoneticPr fontId="7"/>
  </si>
  <si>
    <t>介護職員・看護職員の総数（Ａ）</t>
    <rPh sb="0" eb="4">
      <t>カイゴショクイン</t>
    </rPh>
    <rPh sb="5" eb="7">
      <t>カンゴ</t>
    </rPh>
    <rPh sb="7" eb="9">
      <t>ショクイン</t>
    </rPh>
    <rPh sb="10" eb="12">
      <t>ソウスウ</t>
    </rPh>
    <phoneticPr fontId="7"/>
  </si>
  <si>
    <t>（Ａ）のうち常勤職員の数（Ｂ）</t>
    <rPh sb="6" eb="8">
      <t>ジョウキン</t>
    </rPh>
    <rPh sb="8" eb="10">
      <t>ショクイン</t>
    </rPh>
    <rPh sb="11" eb="12">
      <t>スウ</t>
    </rPh>
    <phoneticPr fontId="7"/>
  </si>
  <si>
    <t>サービス提供強化加算Ⅱ</t>
    <rPh sb="4" eb="6">
      <t>テイキョウ</t>
    </rPh>
    <rPh sb="6" eb="8">
      <t>キョウカ</t>
    </rPh>
    <rPh sb="8" eb="10">
      <t>カサン</t>
    </rPh>
    <phoneticPr fontId="7"/>
  </si>
  <si>
    <t>75％以上</t>
    <rPh sb="3" eb="5">
      <t>イジョウ</t>
    </rPh>
    <phoneticPr fontId="7"/>
  </si>
  <si>
    <t>(3)サービス提供強化加算Ⅲ</t>
    <rPh sb="7" eb="9">
      <t>テイキョウ</t>
    </rPh>
    <rPh sb="9" eb="11">
      <t>キョウカ</t>
    </rPh>
    <rPh sb="11" eb="13">
      <t>カサン</t>
    </rPh>
    <phoneticPr fontId="7"/>
  </si>
  <si>
    <t>直接サービスを提供する職員の総数        （常勤換算）（Ａ）</t>
    <phoneticPr fontId="7"/>
  </si>
  <si>
    <t>勤続年数３年以上の者の人数
（常勤換算）（Ｂ）</t>
    <phoneticPr fontId="7"/>
  </si>
  <si>
    <t>サービス提供強化加算Ⅲ</t>
    <rPh sb="4" eb="6">
      <t>テイキョウ</t>
    </rPh>
    <rPh sb="6" eb="8">
      <t>キョウカ</t>
    </rPh>
    <rPh sb="8" eb="10">
      <t>カサン</t>
    </rPh>
    <phoneticPr fontId="7"/>
  </si>
  <si>
    <t>30％以上</t>
    <rPh sb="3" eb="5">
      <t>イジョウ</t>
    </rPh>
    <phoneticPr fontId="7"/>
  </si>
  <si>
    <t>２　前年度の実績が6月に満たない事業所</t>
    <rPh sb="2" eb="5">
      <t>ゼンネンド</t>
    </rPh>
    <rPh sb="6" eb="8">
      <t>ジッセキ</t>
    </rPh>
    <rPh sb="10" eb="11">
      <t>ガツ</t>
    </rPh>
    <rPh sb="12" eb="13">
      <t>ミ</t>
    </rPh>
    <rPh sb="16" eb="18">
      <t>ジギョウ</t>
    </rPh>
    <rPh sb="18" eb="19">
      <t>ショ</t>
    </rPh>
    <phoneticPr fontId="7"/>
  </si>
  <si>
    <t>月</t>
    <rPh sb="0" eb="1">
      <t>ゲツ</t>
    </rPh>
    <phoneticPr fontId="7"/>
  </si>
  <si>
    <t>加算要件</t>
    <phoneticPr fontId="7"/>
  </si>
  <si>
    <t>要件確認
（％）</t>
    <rPh sb="0" eb="2">
      <t>ヨウケン</t>
    </rPh>
    <rPh sb="2" eb="4">
      <t>カクニン</t>
    </rPh>
    <phoneticPr fontId="7"/>
  </si>
  <si>
    <t>Ｂ／Ａ</t>
    <phoneticPr fontId="7"/>
  </si>
  <si>
    <t>看護・介護員の常勤換算総数（Ａ）</t>
    <rPh sb="0" eb="2">
      <t>カンゴ</t>
    </rPh>
    <rPh sb="3" eb="5">
      <t>カイゴ</t>
    </rPh>
    <rPh sb="5" eb="6">
      <t>イン</t>
    </rPh>
    <rPh sb="7" eb="9">
      <t>ジョウキン</t>
    </rPh>
    <rPh sb="9" eb="11">
      <t>カンサン</t>
    </rPh>
    <rPh sb="11" eb="13">
      <t>ソウスウ</t>
    </rPh>
    <phoneticPr fontId="7"/>
  </si>
  <si>
    <t>常勤職員の総数（Ｂ）</t>
    <rPh sb="0" eb="2">
      <t>ジョウキン</t>
    </rPh>
    <rPh sb="2" eb="4">
      <t>ショクイン</t>
    </rPh>
    <rPh sb="5" eb="6">
      <t>ソウ</t>
    </rPh>
    <rPh sb="6" eb="7">
      <t>スウ</t>
    </rPh>
    <phoneticPr fontId="7"/>
  </si>
  <si>
    <t>Ｂ／Ａ</t>
    <phoneticPr fontId="7"/>
  </si>
  <si>
    <t>直接サービスを提供する職員の総数        （常勤換算）（Ａ）</t>
    <phoneticPr fontId="7"/>
  </si>
  <si>
    <t>勤続年数３年以上の者の人数
（常勤換算）（Ｂ）</t>
    <phoneticPr fontId="7"/>
  </si>
  <si>
    <t>別紙１２－１５</t>
    <phoneticPr fontId="3"/>
  </si>
  <si>
    <t>　　年　　月　　日</t>
    <rPh sb="2" eb="3">
      <t>ネン</t>
    </rPh>
    <rPh sb="5" eb="6">
      <t>ツキ</t>
    </rPh>
    <rPh sb="8" eb="9">
      <t>ニチ</t>
    </rPh>
    <phoneticPr fontId="7"/>
  </si>
  <si>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7"/>
  </si>
  <si>
    <t>所在地</t>
    <rPh sb="0" eb="3">
      <t>ショザイチ</t>
    </rPh>
    <phoneticPr fontId="7"/>
  </si>
  <si>
    <t>法人名</t>
    <rPh sb="0" eb="2">
      <t>ホウジン</t>
    </rPh>
    <rPh sb="2" eb="3">
      <t>メイ</t>
    </rPh>
    <phoneticPr fontId="7"/>
  </si>
  <si>
    <t>印</t>
    <rPh sb="0" eb="1">
      <t>イン</t>
    </rPh>
    <phoneticPr fontId="7"/>
  </si>
  <si>
    <t>代表者名</t>
    <rPh sb="0" eb="3">
      <t>ダイヒョウシャ</t>
    </rPh>
    <rPh sb="3" eb="4">
      <t>メイ</t>
    </rPh>
    <phoneticPr fontId="7"/>
  </si>
  <si>
    <t>（事業所名）</t>
    <rPh sb="1" eb="4">
      <t>ジギョウショ</t>
    </rPh>
    <rPh sb="4" eb="5">
      <t>メイ</t>
    </rPh>
    <phoneticPr fontId="7"/>
  </si>
  <si>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7"/>
  </si>
  <si>
    <t>NO</t>
    <phoneticPr fontId="7"/>
  </si>
  <si>
    <t>氏　　名</t>
    <rPh sb="0" eb="1">
      <t>シ</t>
    </rPh>
    <rPh sb="3" eb="4">
      <t>メイ</t>
    </rPh>
    <phoneticPr fontId="7"/>
  </si>
  <si>
    <t>勤務先名称</t>
    <rPh sb="0" eb="3">
      <t>キンムサキ</t>
    </rPh>
    <rPh sb="3" eb="5">
      <t>メイショウ</t>
    </rPh>
    <phoneticPr fontId="7"/>
  </si>
  <si>
    <t>従事した職種</t>
    <rPh sb="0" eb="2">
      <t>ジュウジ</t>
    </rPh>
    <rPh sb="4" eb="6">
      <t>ショクシュ</t>
    </rPh>
    <phoneticPr fontId="7"/>
  </si>
  <si>
    <t>業務従事年月数</t>
    <rPh sb="0" eb="2">
      <t>ギョウム</t>
    </rPh>
    <rPh sb="2" eb="4">
      <t>ジュウジ</t>
    </rPh>
    <rPh sb="4" eb="6">
      <t>ネンゲツ</t>
    </rPh>
    <rPh sb="6" eb="7">
      <t>スウ</t>
    </rPh>
    <phoneticPr fontId="7"/>
  </si>
  <si>
    <t>年　　月</t>
    <rPh sb="0" eb="1">
      <t>ネン</t>
    </rPh>
    <rPh sb="3" eb="4">
      <t>ツキ</t>
    </rPh>
    <phoneticPr fontId="7"/>
  </si>
  <si>
    <t>現在：</t>
    <rPh sb="0" eb="2">
      <t>ゲンザイ</t>
    </rPh>
    <phoneticPr fontId="7"/>
  </si>
  <si>
    <t>（　　年　月　　日生）</t>
    <rPh sb="3" eb="4">
      <t>ネン</t>
    </rPh>
    <rPh sb="5" eb="6">
      <t>ツキ</t>
    </rPh>
    <rPh sb="8" eb="9">
      <t>ニチ</t>
    </rPh>
    <rPh sb="9" eb="10">
      <t>セイ</t>
    </rPh>
    <phoneticPr fontId="7"/>
  </si>
  <si>
    <t>合計（通算）</t>
    <rPh sb="0" eb="2">
      <t>ゴウケイ</t>
    </rPh>
    <rPh sb="3" eb="5">
      <t>ツウサン</t>
    </rPh>
    <phoneticPr fontId="7"/>
  </si>
  <si>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7"/>
  </si>
  <si>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7"/>
  </si>
  <si>
    <t>＜記入例＞</t>
    <rPh sb="1" eb="3">
      <t>キニュウ</t>
    </rPh>
    <rPh sb="3" eb="4">
      <t>レイ</t>
    </rPh>
    <phoneticPr fontId="7"/>
  </si>
  <si>
    <t>広域　太郎</t>
    <rPh sb="0" eb="2">
      <t>コウイキ</t>
    </rPh>
    <rPh sb="3" eb="5">
      <t>タロウ</t>
    </rPh>
    <phoneticPr fontId="7"/>
  </si>
  <si>
    <t>特別養護老人ホーム○○</t>
    <rPh sb="0" eb="2">
      <t>トクベツ</t>
    </rPh>
    <rPh sb="2" eb="4">
      <t>ヨウゴ</t>
    </rPh>
    <rPh sb="4" eb="6">
      <t>ロウジン</t>
    </rPh>
    <phoneticPr fontId="7"/>
  </si>
  <si>
    <t>介護職員</t>
    <rPh sb="0" eb="2">
      <t>カイゴ</t>
    </rPh>
    <rPh sb="2" eb="4">
      <t>ショクイン</t>
    </rPh>
    <phoneticPr fontId="7"/>
  </si>
  <si>
    <t>１年　　月</t>
    <rPh sb="1" eb="2">
      <t>ネン</t>
    </rPh>
    <rPh sb="4" eb="5">
      <t>ツキ</t>
    </rPh>
    <phoneticPr fontId="7"/>
  </si>
  <si>
    <t>デイサービス△△</t>
    <phoneticPr fontId="7"/>
  </si>
  <si>
    <t>年　６月</t>
    <rPh sb="0" eb="1">
      <t>ネン</t>
    </rPh>
    <rPh sb="3" eb="4">
      <t>ツキ</t>
    </rPh>
    <phoneticPr fontId="7"/>
  </si>
  <si>
    <t>訪問介護□□</t>
    <rPh sb="0" eb="2">
      <t>ホウモン</t>
    </rPh>
    <rPh sb="2" eb="4">
      <t>カイゴ</t>
    </rPh>
    <phoneticPr fontId="7"/>
  </si>
  <si>
    <t>２年　　月</t>
    <rPh sb="1" eb="2">
      <t>ネン</t>
    </rPh>
    <rPh sb="4" eb="5">
      <t>ツキ</t>
    </rPh>
    <phoneticPr fontId="7"/>
  </si>
  <si>
    <t>現在：デイサービス××</t>
    <rPh sb="0" eb="2">
      <t>ゲンザイ</t>
    </rPh>
    <phoneticPr fontId="7"/>
  </si>
  <si>
    <t>生活相談員</t>
    <rPh sb="0" eb="2">
      <t>セイカツ</t>
    </rPh>
    <rPh sb="2" eb="5">
      <t>ソウダンイン</t>
    </rPh>
    <phoneticPr fontId="7"/>
  </si>
  <si>
    <t>（S45年1月1日生）</t>
    <rPh sb="4" eb="5">
      <t>ネン</t>
    </rPh>
    <rPh sb="6" eb="7">
      <t>ツキ</t>
    </rPh>
    <rPh sb="8" eb="9">
      <t>ニチ</t>
    </rPh>
    <rPh sb="9" eb="10">
      <t>セイ</t>
    </rPh>
    <phoneticPr fontId="7"/>
  </si>
  <si>
    <t>４年　６月</t>
    <rPh sb="1" eb="2">
      <t>ネン</t>
    </rPh>
    <rPh sb="4" eb="5">
      <t>ツキ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</si>
</sst>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Red]\(#,##0.0\)"/>
  </numFmts>
  <fonts count="20"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10.5"/>
      <name val="HGSｺﾞｼｯｸM"/>
      <family val="3"/>
      <charset val="128"/>
    </font>
    <font>
      <sz val="6"/>
      <name val="ＭＳ Ｐゴシック"/>
      <family val="3"/>
      <charset val="128"/>
    </font>
    <font>
      <sz val="10"/>
      <name val="HGSｺﾞｼｯｸM"/>
      <family val="3"/>
      <charset val="128"/>
    </font>
    <font>
      <sz val="12"/>
      <name val="HGPｺﾞｼｯｸE"/>
      <family val="3"/>
      <charset val="128"/>
    </font>
    <font>
      <sz val="14"/>
      <name val="HGSｺﾞｼｯｸM"/>
      <family val="3"/>
      <charset val="128"/>
    </font>
    <font>
      <sz val="9"/>
      <name val="HGSｺﾞｼｯｸM"/>
      <family val="3"/>
      <charset val="128"/>
    </font>
    <font>
      <u/>
      <sz val="11"/>
      <name val="HGSｺﾞｼｯｸM"/>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s>
  <cellStyleXfs count="6">
    <xf numFmtId="0" fontId="0" fillId="0" borderId="0">
      <alignment vertical="center"/>
    </xf>
    <xf numFmtId="0" fontId="5" fillId="0" borderId="0"/>
    <xf numFmtId="0" fontId="1" fillId="0" borderId="0">
      <alignment vertical="center"/>
    </xf>
    <xf numFmtId="0" fontId="1" fillId="0" borderId="0"/>
    <xf numFmtId="0" fontId="5" fillId="0" borderId="0">
      <alignment vertical="center"/>
    </xf>
    <xf numFmtId="0" fontId="17" fillId="0" borderId="0">
      <alignment vertical="center"/>
    </xf>
  </cellStyleXfs>
  <cellXfs count="282">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4" fillId="2" borderId="1" xfId="0" applyFont="1" applyFill="1"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6" fillId="0" borderId="0" xfId="1" applyFont="1" applyFill="1" applyAlignment="1">
      <alignment horizontal="left"/>
    </xf>
    <xf numFmtId="0" fontId="4" fillId="0" borderId="0" xfId="1" applyFont="1" applyFill="1"/>
    <xf numFmtId="0" fontId="6" fillId="0" borderId="0" xfId="1" applyFont="1" applyFill="1" applyAlignment="1">
      <alignment horizontal="justify"/>
    </xf>
    <xf numFmtId="0" fontId="6" fillId="0" borderId="0" xfId="1" applyFont="1" applyFill="1" applyAlignment="1">
      <alignment vertical="top"/>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wrapText="1"/>
    </xf>
    <xf numFmtId="0" fontId="8" fillId="0" borderId="0" xfId="1" applyFont="1" applyFill="1" applyAlignment="1"/>
    <xf numFmtId="0" fontId="4" fillId="0" borderId="0" xfId="1" applyFont="1" applyFill="1" applyAlignment="1"/>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 xfId="1" applyFont="1" applyFill="1" applyBorder="1" applyAlignment="1">
      <alignment horizontal="justify" vertical="center"/>
    </xf>
    <xf numFmtId="0" fontId="6" fillId="0" borderId="6" xfId="1" applyFont="1" applyFill="1" applyBorder="1" applyAlignment="1">
      <alignment horizontal="justify" vertical="center"/>
    </xf>
    <xf numFmtId="0" fontId="6" fillId="0" borderId="1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justify" vertical="center" wrapText="1"/>
    </xf>
    <xf numFmtId="0" fontId="6" fillId="0" borderId="6" xfId="1" applyFont="1" applyFill="1" applyBorder="1" applyAlignment="1">
      <alignment horizontal="justify" vertical="center" wrapText="1"/>
    </xf>
    <xf numFmtId="0" fontId="6" fillId="0" borderId="15" xfId="1" applyFont="1" applyFill="1" applyBorder="1" applyAlignment="1">
      <alignment horizontal="justify" vertical="top" wrapText="1"/>
    </xf>
    <xf numFmtId="0" fontId="6" fillId="0" borderId="1" xfId="1" applyFont="1" applyFill="1" applyBorder="1" applyAlignment="1">
      <alignment horizontal="justify" vertical="top" wrapText="1"/>
    </xf>
    <xf numFmtId="0" fontId="8" fillId="0" borderId="0" xfId="1" applyFont="1" applyFill="1" applyAlignment="1">
      <alignment wrapText="1"/>
    </xf>
    <xf numFmtId="0" fontId="6" fillId="0" borderId="6" xfId="1" applyFont="1" applyFill="1" applyBorder="1" applyAlignment="1">
      <alignment horizontal="justify" vertical="top" wrapText="1"/>
    </xf>
    <xf numFmtId="0" fontId="6" fillId="0" borderId="16" xfId="1" applyFont="1" applyFill="1" applyBorder="1" applyAlignment="1">
      <alignment horizontal="justify" vertical="top" wrapText="1"/>
    </xf>
    <xf numFmtId="0" fontId="6" fillId="0" borderId="17" xfId="1" applyFont="1" applyFill="1" applyBorder="1" applyAlignment="1">
      <alignment horizontal="justify" vertical="top" wrapText="1"/>
    </xf>
    <xf numFmtId="0" fontId="6" fillId="0" borderId="18" xfId="1" applyFont="1" applyFill="1" applyBorder="1" applyAlignment="1">
      <alignment horizontal="justify" vertical="top" wrapText="1"/>
    </xf>
    <xf numFmtId="0" fontId="6" fillId="0" borderId="19" xfId="1" applyFont="1" applyFill="1" applyBorder="1" applyAlignment="1">
      <alignment horizontal="left"/>
    </xf>
    <xf numFmtId="0" fontId="4" fillId="0" borderId="0" xfId="1" applyFont="1" applyFill="1" applyBorder="1"/>
    <xf numFmtId="0" fontId="6" fillId="0" borderId="0" xfId="1" applyFont="1" applyFill="1" applyBorder="1"/>
    <xf numFmtId="0" fontId="4" fillId="0" borderId="20" xfId="1" applyFont="1" applyFill="1" applyBorder="1"/>
    <xf numFmtId="0" fontId="6" fillId="0" borderId="21" xfId="1" applyFont="1" applyFill="1" applyBorder="1" applyAlignment="1">
      <alignment horizontal="left"/>
    </xf>
    <xf numFmtId="0" fontId="4" fillId="0" borderId="22" xfId="1" applyFont="1" applyFill="1" applyBorder="1"/>
    <xf numFmtId="0" fontId="4" fillId="0" borderId="23" xfId="1" applyFont="1" applyFill="1" applyBorder="1"/>
    <xf numFmtId="0" fontId="6" fillId="0" borderId="0" xfId="1" applyFont="1" applyFill="1" applyBorder="1" applyAlignment="1">
      <alignment horizontal="left"/>
    </xf>
    <xf numFmtId="0" fontId="4" fillId="0" borderId="0" xfId="1" applyFont="1" applyFill="1" applyAlignment="1">
      <alignment horizontal="left" vertical="center"/>
    </xf>
    <xf numFmtId="0" fontId="9" fillId="0" borderId="0" xfId="1" applyFont="1" applyFill="1" applyAlignment="1">
      <alignment horizontal="left" vertical="center"/>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7" xfId="1" applyFont="1" applyFill="1" applyBorder="1" applyAlignment="1">
      <alignment vertical="center"/>
    </xf>
    <xf numFmtId="0" fontId="4" fillId="0" borderId="8" xfId="1" applyFont="1" applyFill="1" applyBorder="1" applyAlignment="1">
      <alignment vertical="center"/>
    </xf>
    <xf numFmtId="0" fontId="4" fillId="0" borderId="1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6" xfId="1" applyFont="1" applyFill="1" applyBorder="1" applyAlignment="1">
      <alignment horizontal="left" vertical="center" wrapText="1" shrinkToFit="1"/>
    </xf>
    <xf numFmtId="0" fontId="4" fillId="0" borderId="7"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0" xfId="1" applyFont="1" applyFill="1" applyBorder="1" applyAlignment="1">
      <alignment horizontal="lef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4" fillId="0" borderId="19" xfId="1" applyFont="1" applyFill="1" applyBorder="1" applyAlignment="1">
      <alignment horizontal="left" vertical="center"/>
    </xf>
    <xf numFmtId="0" fontId="4" fillId="0" borderId="20" xfId="1" applyFont="1" applyFill="1" applyBorder="1" applyAlignment="1">
      <alignment horizontal="left" vertical="center"/>
    </xf>
    <xf numFmtId="0" fontId="4" fillId="0" borderId="8" xfId="1" applyFont="1" applyFill="1" applyBorder="1" applyAlignment="1">
      <alignment horizontal="left" vertical="center"/>
    </xf>
    <xf numFmtId="0" fontId="4" fillId="0" borderId="8"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0" fontId="4" fillId="0" borderId="23" xfId="1" applyFont="1" applyFill="1" applyBorder="1" applyAlignment="1">
      <alignment horizontal="left" vertical="center"/>
    </xf>
    <xf numFmtId="0" fontId="4" fillId="0" borderId="0" xfId="1" applyFont="1" applyFill="1" applyAlignment="1">
      <alignment horizontal="left"/>
    </xf>
    <xf numFmtId="0" fontId="4" fillId="0" borderId="0" xfId="1" applyFont="1" applyFill="1" applyAlignment="1">
      <alignment horizont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6" xfId="1" applyFont="1" applyBorder="1" applyAlignment="1">
      <alignment horizontal="left" vertical="center" wrapText="1" shrinkToFit="1"/>
    </xf>
    <xf numFmtId="0" fontId="4" fillId="0" borderId="7" xfId="1" applyFont="1" applyBorder="1" applyAlignment="1">
      <alignment horizontal="left" vertical="center" wrapText="1" shrinkToFit="1"/>
    </xf>
    <xf numFmtId="0" fontId="4" fillId="0" borderId="8" xfId="1" applyFont="1" applyBorder="1" applyAlignment="1">
      <alignment horizontal="left" vertical="center" wrapText="1" shrinkToFit="1"/>
    </xf>
    <xf numFmtId="0" fontId="4" fillId="0" borderId="0" xfId="1" applyFont="1" applyAlignment="1">
      <alignment vertical="center"/>
    </xf>
    <xf numFmtId="0" fontId="4" fillId="0" borderId="0" xfId="1" applyFont="1" applyBorder="1" applyAlignment="1">
      <alignment horizontal="left" vertical="center"/>
    </xf>
    <xf numFmtId="0" fontId="4" fillId="0" borderId="16"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horizontal="left" vertical="center"/>
    </xf>
    <xf numFmtId="0" fontId="4" fillId="0" borderId="13" xfId="1" applyFont="1" applyFill="1" applyBorder="1" applyAlignment="1">
      <alignment horizontal="left" vertical="center"/>
    </xf>
    <xf numFmtId="0" fontId="4" fillId="4" borderId="1" xfId="1" applyFont="1" applyFill="1" applyBorder="1" applyAlignment="1">
      <alignment horizontal="center" vertical="center"/>
    </xf>
    <xf numFmtId="0" fontId="11" fillId="0" borderId="0" xfId="1" applyFont="1" applyFill="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left" vertical="center" wrapText="1"/>
    </xf>
    <xf numFmtId="0" fontId="4" fillId="0" borderId="8"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5" xfId="1" applyFont="1" applyBorder="1" applyAlignment="1">
      <alignment horizontal="center" vertical="center" wrapText="1"/>
    </xf>
    <xf numFmtId="0" fontId="4" fillId="0" borderId="6" xfId="1" applyFont="1" applyBorder="1" applyAlignment="1">
      <alignment horizontal="right" vertical="center" wrapText="1"/>
    </xf>
    <xf numFmtId="0" fontId="4" fillId="0" borderId="7" xfId="1" applyFont="1" applyBorder="1" applyAlignment="1">
      <alignment horizontal="right" vertical="center" wrapText="1"/>
    </xf>
    <xf numFmtId="0" fontId="4" fillId="0" borderId="8" xfId="1" applyFont="1" applyBorder="1" applyAlignment="1">
      <alignment horizontal="righ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13" xfId="1" applyFont="1" applyBorder="1" applyAlignment="1">
      <alignment horizontal="center"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17" xfId="1" applyFont="1" applyBorder="1" applyAlignment="1">
      <alignment horizontal="left" vertical="center" wrapText="1"/>
    </xf>
    <xf numFmtId="0" fontId="4" fillId="0" borderId="0" xfId="1" applyFont="1" applyBorder="1" applyAlignment="1">
      <alignment horizontal="left"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Border="1" applyAlignment="1">
      <alignment horizontal="center" vertical="center"/>
    </xf>
    <xf numFmtId="0" fontId="4" fillId="0" borderId="0" xfId="1" applyFont="1" applyBorder="1" applyAlignment="1">
      <alignment horizontal="righ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7" xfId="1" applyFont="1" applyBorder="1" applyAlignment="1">
      <alignment horizontal="center"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17" xfId="1" applyFont="1" applyBorder="1" applyAlignment="1">
      <alignment horizontal="left" vertical="center" wrapText="1"/>
    </xf>
    <xf numFmtId="0" fontId="4" fillId="0" borderId="0" xfId="1" applyFont="1" applyAlignment="1">
      <alignment horizontal="left"/>
    </xf>
    <xf numFmtId="0" fontId="4" fillId="0" borderId="0" xfId="1" applyFont="1" applyAlignment="1">
      <alignment horizontal="center"/>
    </xf>
    <xf numFmtId="0" fontId="4" fillId="0" borderId="0" xfId="1" applyFont="1"/>
    <xf numFmtId="0" fontId="12" fillId="0" borderId="0" xfId="1" applyFont="1" applyFill="1" applyAlignment="1">
      <alignment horizontal="left" vertical="center"/>
    </xf>
    <xf numFmtId="0" fontId="12" fillId="0" borderId="0" xfId="1" applyFont="1" applyFill="1" applyAlignment="1">
      <alignment horizontal="right" vertical="center"/>
    </xf>
    <xf numFmtId="0" fontId="4" fillId="0" borderId="0" xfId="1" applyFont="1" applyFill="1" applyAlignment="1">
      <alignment horizontal="center" vertical="center" wrapText="1"/>
    </xf>
    <xf numFmtId="0" fontId="12" fillId="0" borderId="0" xfId="1" applyFont="1" applyFill="1"/>
    <xf numFmtId="0" fontId="4" fillId="0" borderId="6" xfId="1" applyFont="1" applyFill="1" applyBorder="1" applyAlignment="1">
      <alignment horizontal="left" vertical="center" wrapText="1" indent="1"/>
    </xf>
    <xf numFmtId="0" fontId="4" fillId="0" borderId="7" xfId="1" applyFont="1" applyFill="1" applyBorder="1" applyAlignment="1">
      <alignment horizontal="left" vertical="center" wrapText="1" indent="1"/>
    </xf>
    <xf numFmtId="0" fontId="4" fillId="0" borderId="8" xfId="1" applyFont="1" applyFill="1" applyBorder="1" applyAlignment="1">
      <alignment horizontal="left" vertical="center" wrapText="1" inden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12" fillId="0" borderId="0" xfId="1" applyFont="1" applyFill="1" applyBorder="1" applyAlignment="1">
      <alignment horizontal="left" vertical="center"/>
    </xf>
    <xf numFmtId="0" fontId="4" fillId="0" borderId="1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1" applyFont="1" applyFill="1" applyBorder="1" applyAlignment="1">
      <alignment vertical="center" wrapText="1"/>
    </xf>
    <xf numFmtId="0" fontId="8" fillId="0" borderId="1" xfId="1" applyFont="1" applyFill="1" applyBorder="1" applyAlignment="1">
      <alignment vertical="center"/>
    </xf>
    <xf numFmtId="0" fontId="12" fillId="0" borderId="0" xfId="1" applyFont="1" applyFill="1" applyBorder="1" applyAlignment="1">
      <alignment vertical="center"/>
    </xf>
    <xf numFmtId="0" fontId="8" fillId="0" borderId="6" xfId="1" applyFont="1" applyFill="1" applyBorder="1" applyAlignment="1">
      <alignment vertical="center" wrapText="1"/>
    </xf>
    <xf numFmtId="0" fontId="8" fillId="0" borderId="7" xfId="1" applyFont="1" applyFill="1" applyBorder="1" applyAlignment="1">
      <alignment vertical="center" wrapText="1"/>
    </xf>
    <xf numFmtId="0" fontId="8" fillId="0" borderId="8" xfId="1" applyFont="1" applyFill="1" applyBorder="1" applyAlignment="1">
      <alignment vertical="center" wrapText="1"/>
    </xf>
    <xf numFmtId="0" fontId="8"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1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8" fillId="0" borderId="24" xfId="1" applyFont="1" applyFill="1" applyBorder="1" applyAlignment="1">
      <alignment horizontal="center" vertical="center"/>
    </xf>
    <xf numFmtId="0" fontId="8" fillId="0" borderId="24" xfId="1" applyFont="1" applyFill="1" applyBorder="1" applyAlignment="1">
      <alignment vertical="center"/>
    </xf>
    <xf numFmtId="0" fontId="8" fillId="0" borderId="24" xfId="1" applyFont="1" applyFill="1" applyBorder="1" applyAlignment="1">
      <alignment vertical="center" wrapText="1"/>
    </xf>
    <xf numFmtId="0" fontId="4" fillId="0" borderId="24" xfId="1" applyFont="1" applyFill="1" applyBorder="1" applyAlignment="1">
      <alignment horizontal="left" vertical="center"/>
    </xf>
    <xf numFmtId="0" fontId="4" fillId="0" borderId="24" xfId="1" applyFont="1" applyFill="1" applyBorder="1" applyAlignment="1">
      <alignment horizontal="center" vertical="center"/>
    </xf>
    <xf numFmtId="0" fontId="8" fillId="0" borderId="24" xfId="1" applyFont="1" applyFill="1" applyBorder="1" applyAlignment="1">
      <alignment horizontal="left" vertical="center" wrapText="1"/>
    </xf>
    <xf numFmtId="0" fontId="4" fillId="0" borderId="24" xfId="1" applyFont="1" applyFill="1" applyBorder="1" applyAlignment="1">
      <alignment horizontal="left" vertical="center" wrapText="1"/>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27" xfId="1" applyFont="1" applyFill="1" applyBorder="1" applyAlignment="1">
      <alignment horizontal="center" vertical="center"/>
    </xf>
    <xf numFmtId="0" fontId="8" fillId="0" borderId="27" xfId="1" applyFont="1" applyFill="1" applyBorder="1" applyAlignment="1">
      <alignment vertical="center"/>
    </xf>
    <xf numFmtId="0" fontId="8" fillId="0" borderId="27" xfId="1" applyFont="1" applyFill="1" applyBorder="1" applyAlignment="1">
      <alignment vertical="center" wrapText="1"/>
    </xf>
    <xf numFmtId="0" fontId="4" fillId="0" borderId="27" xfId="1" applyFont="1" applyFill="1" applyBorder="1" applyAlignment="1">
      <alignment horizontal="left" vertical="center"/>
    </xf>
    <xf numFmtId="0" fontId="4" fillId="0" borderId="27" xfId="1" applyFont="1" applyFill="1" applyBorder="1" applyAlignment="1">
      <alignment horizontal="center" vertical="center"/>
    </xf>
    <xf numFmtId="0" fontId="8" fillId="0" borderId="27"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8" fillId="0" borderId="28"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7" xfId="1" applyFont="1" applyFill="1" applyBorder="1" applyAlignment="1">
      <alignment vertical="center"/>
    </xf>
    <xf numFmtId="0" fontId="8" fillId="0" borderId="17" xfId="1" applyFont="1" applyFill="1" applyBorder="1" applyAlignment="1">
      <alignment vertical="center" wrapText="1"/>
    </xf>
    <xf numFmtId="0" fontId="4" fillId="0" borderId="17" xfId="1" applyFont="1" applyFill="1" applyBorder="1" applyAlignment="1">
      <alignment horizontal="center" vertical="center"/>
    </xf>
    <xf numFmtId="0" fontId="8" fillId="0" borderId="0" xfId="1" applyFont="1" applyFill="1" applyBorder="1" applyAlignment="1">
      <alignment horizontal="left" vertical="center" wrapText="1"/>
    </xf>
    <xf numFmtId="0" fontId="8" fillId="0" borderId="6" xfId="1" applyFont="1" applyFill="1" applyBorder="1" applyAlignment="1">
      <alignment horizontal="left" vertical="center" wrapText="1" indent="1"/>
    </xf>
    <xf numFmtId="0" fontId="8" fillId="0" borderId="7" xfId="1" applyFont="1" applyFill="1" applyBorder="1" applyAlignment="1">
      <alignment horizontal="left" vertical="center" wrapText="1" indent="1"/>
    </xf>
    <xf numFmtId="0" fontId="8" fillId="0" borderId="8" xfId="1" applyFont="1" applyFill="1" applyBorder="1" applyAlignment="1">
      <alignment horizontal="left" vertical="center" wrapText="1" indent="1"/>
    </xf>
    <xf numFmtId="0" fontId="4" fillId="0" borderId="0" xfId="1" applyFont="1" applyFill="1" applyBorder="1" applyAlignment="1">
      <alignment horizontal="left" vertical="center" wrapText="1"/>
    </xf>
    <xf numFmtId="0" fontId="12" fillId="0" borderId="0" xfId="1" applyFont="1" applyFill="1" applyAlignment="1">
      <alignment horizontal="left"/>
    </xf>
    <xf numFmtId="0" fontId="12" fillId="0" borderId="0" xfId="1" applyFont="1" applyFill="1" applyAlignment="1">
      <alignment horizontal="center"/>
    </xf>
    <xf numFmtId="0" fontId="13" fillId="0" borderId="0" xfId="2" applyFont="1" applyAlignment="1">
      <alignment horizontal="left" vertical="center"/>
    </xf>
    <xf numFmtId="0" fontId="1" fillId="0" borderId="0" xfId="3" applyAlignment="1">
      <alignment vertical="center"/>
    </xf>
    <xf numFmtId="0" fontId="14" fillId="0" borderId="0" xfId="3" applyFont="1" applyAlignment="1">
      <alignment vertical="center"/>
    </xf>
    <xf numFmtId="0" fontId="1" fillId="0" borderId="30" xfId="3" applyBorder="1" applyAlignment="1">
      <alignment horizontal="center" vertical="center"/>
    </xf>
    <xf numFmtId="0" fontId="1" fillId="0" borderId="31" xfId="3" applyBorder="1" applyAlignment="1">
      <alignment horizontal="center" vertical="center"/>
    </xf>
    <xf numFmtId="0" fontId="1" fillId="3" borderId="31" xfId="3" applyFill="1" applyBorder="1" applyAlignment="1">
      <alignment horizontal="center" vertical="center"/>
    </xf>
    <xf numFmtId="0" fontId="1" fillId="3" borderId="32" xfId="3" applyFill="1" applyBorder="1" applyAlignment="1">
      <alignment horizontal="center" vertical="center"/>
    </xf>
    <xf numFmtId="49" fontId="1" fillId="3" borderId="31" xfId="3" applyNumberFormat="1" applyFill="1" applyBorder="1" applyAlignment="1">
      <alignment horizontal="center" vertical="center"/>
    </xf>
    <xf numFmtId="49" fontId="1" fillId="3" borderId="32" xfId="3" applyNumberFormat="1" applyFill="1" applyBorder="1" applyAlignment="1">
      <alignment horizontal="center" vertical="center"/>
    </xf>
    <xf numFmtId="0" fontId="15" fillId="0" borderId="0" xfId="3" applyFont="1" applyAlignment="1">
      <alignment vertical="center"/>
    </xf>
    <xf numFmtId="0" fontId="1" fillId="0" borderId="0" xfId="3" applyAlignment="1">
      <alignment horizontal="right" vertical="center"/>
    </xf>
    <xf numFmtId="0" fontId="1" fillId="0" borderId="33" xfId="3" applyBorder="1" applyAlignment="1">
      <alignment vertical="center"/>
    </xf>
    <xf numFmtId="0" fontId="1" fillId="0" borderId="34" xfId="3" applyBorder="1" applyAlignment="1">
      <alignment horizontal="center" vertical="center"/>
    </xf>
    <xf numFmtId="0" fontId="1" fillId="0" borderId="35" xfId="3" applyBorder="1" applyAlignment="1">
      <alignment horizontal="center" vertical="center"/>
    </xf>
    <xf numFmtId="0" fontId="1" fillId="0" borderId="36" xfId="3" applyBorder="1" applyAlignment="1">
      <alignment vertical="center"/>
    </xf>
    <xf numFmtId="0" fontId="1" fillId="5" borderId="1" xfId="3" applyFill="1" applyBorder="1" applyAlignment="1">
      <alignment vertical="center"/>
    </xf>
    <xf numFmtId="0" fontId="1" fillId="0" borderId="37" xfId="3" applyFill="1" applyBorder="1" applyAlignment="1">
      <alignment vertical="center"/>
    </xf>
    <xf numFmtId="0" fontId="1" fillId="0" borderId="38" xfId="3" applyBorder="1" applyAlignment="1">
      <alignment vertical="center"/>
    </xf>
    <xf numFmtId="0" fontId="1" fillId="5" borderId="39" xfId="3" applyFill="1" applyBorder="1" applyAlignment="1">
      <alignment vertical="center"/>
    </xf>
    <xf numFmtId="0" fontId="1" fillId="0" borderId="40" xfId="3" applyFill="1" applyBorder="1" applyAlignment="1">
      <alignment vertical="center"/>
    </xf>
    <xf numFmtId="0" fontId="1" fillId="0" borderId="41" xfId="3" applyBorder="1" applyAlignment="1">
      <alignment horizontal="center" vertical="center"/>
    </xf>
    <xf numFmtId="176" fontId="5" fillId="0" borderId="42" xfId="4" applyNumberFormat="1" applyFill="1" applyBorder="1">
      <alignment vertical="center"/>
    </xf>
    <xf numFmtId="177" fontId="1" fillId="0" borderId="43" xfId="3" applyNumberFormat="1" applyBorder="1" applyAlignment="1">
      <alignment vertical="center"/>
    </xf>
    <xf numFmtId="0" fontId="1" fillId="0" borderId="1" xfId="3"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4" borderId="44" xfId="3" applyFill="1" applyBorder="1" applyAlignment="1">
      <alignment horizontal="center" vertical="center"/>
    </xf>
    <xf numFmtId="0" fontId="1" fillId="3" borderId="6" xfId="3" applyFill="1" applyBorder="1" applyAlignment="1">
      <alignment horizontal="center" vertical="center"/>
    </xf>
    <xf numFmtId="0" fontId="1" fillId="3" borderId="8" xfId="3" applyFill="1" applyBorder="1" applyAlignment="1">
      <alignment horizontal="center" vertical="center"/>
    </xf>
    <xf numFmtId="177" fontId="1" fillId="0" borderId="16" xfId="3" applyNumberFormat="1" applyBorder="1" applyAlignment="1">
      <alignment horizontal="center" vertical="center"/>
    </xf>
    <xf numFmtId="177" fontId="1" fillId="0" borderId="17" xfId="3" applyNumberFormat="1" applyBorder="1" applyAlignment="1">
      <alignment horizontal="center" vertical="center"/>
    </xf>
    <xf numFmtId="0" fontId="1" fillId="4" borderId="45" xfId="3" applyFill="1" applyBorder="1" applyAlignment="1">
      <alignment vertical="center"/>
    </xf>
    <xf numFmtId="177" fontId="1" fillId="0" borderId="6" xfId="3" applyNumberFormat="1" applyBorder="1" applyAlignment="1">
      <alignment horizontal="center" vertical="center"/>
    </xf>
    <xf numFmtId="177" fontId="1" fillId="0" borderId="7" xfId="3" applyNumberFormat="1" applyBorder="1" applyAlignment="1">
      <alignment horizontal="center" vertical="center"/>
    </xf>
    <xf numFmtId="0" fontId="1" fillId="4" borderId="46" xfId="3" applyFill="1" applyBorder="1" applyAlignment="1">
      <alignment vertical="center"/>
    </xf>
    <xf numFmtId="0" fontId="1" fillId="0" borderId="0" xfId="3" applyFill="1" applyAlignment="1">
      <alignment vertical="center"/>
    </xf>
    <xf numFmtId="0" fontId="1" fillId="0" borderId="0" xfId="3" applyFill="1" applyBorder="1" applyAlignment="1">
      <alignment horizontal="center" vertical="center"/>
    </xf>
    <xf numFmtId="0" fontId="1" fillId="0" borderId="36" xfId="3" applyBorder="1" applyAlignment="1">
      <alignment vertical="center" shrinkToFit="1"/>
    </xf>
    <xf numFmtId="0" fontId="1" fillId="0" borderId="0" xfId="3" applyFill="1" applyBorder="1" applyAlignment="1">
      <alignment vertical="center"/>
    </xf>
    <xf numFmtId="0" fontId="16" fillId="0" borderId="36" xfId="3" applyFont="1" applyBorder="1" applyAlignment="1">
      <alignment vertical="center" wrapText="1" shrinkToFit="1"/>
    </xf>
    <xf numFmtId="0" fontId="16" fillId="0" borderId="38" xfId="3" applyFont="1" applyBorder="1" applyAlignment="1">
      <alignment vertical="center" wrapText="1"/>
    </xf>
    <xf numFmtId="0" fontId="1" fillId="5" borderId="6" xfId="3" applyFill="1" applyBorder="1" applyAlignment="1">
      <alignment horizontal="center" vertical="center"/>
    </xf>
    <xf numFmtId="0" fontId="1" fillId="5" borderId="8" xfId="3" applyFill="1" applyBorder="1" applyAlignment="1">
      <alignment horizontal="center" vertical="center"/>
    </xf>
    <xf numFmtId="177" fontId="1" fillId="0" borderId="1" xfId="3" applyNumberFormat="1" applyBorder="1" applyAlignment="1">
      <alignment horizontal="center" vertical="center"/>
    </xf>
    <xf numFmtId="0" fontId="1" fillId="4" borderId="46" xfId="3" applyFill="1" applyBorder="1" applyAlignment="1">
      <alignment horizontal="center" vertical="center"/>
    </xf>
    <xf numFmtId="0" fontId="1" fillId="0" borderId="34" xfId="3" applyBorder="1" applyAlignment="1">
      <alignment horizontal="right" vertical="center"/>
    </xf>
    <xf numFmtId="0" fontId="1" fillId="0" borderId="7" xfId="3" applyBorder="1" applyAlignment="1">
      <alignment horizontal="center" vertical="center"/>
    </xf>
    <xf numFmtId="0" fontId="1" fillId="0" borderId="6" xfId="3" applyBorder="1" applyAlignment="1">
      <alignment horizontal="center" vertical="center" shrinkToFit="1"/>
    </xf>
    <xf numFmtId="0" fontId="1" fillId="3" borderId="1" xfId="3" applyFill="1" applyBorder="1" applyAlignment="1">
      <alignment vertical="center"/>
    </xf>
    <xf numFmtId="0" fontId="1" fillId="0" borderId="6" xfId="3" applyBorder="1" applyAlignment="1">
      <alignment horizontal="center" vertical="center" shrinkToFit="1"/>
    </xf>
    <xf numFmtId="0" fontId="1" fillId="0" borderId="7" xfId="3" applyBorder="1" applyAlignment="1">
      <alignment horizontal="center" vertical="center" shrinkToFit="1"/>
    </xf>
    <xf numFmtId="0" fontId="1" fillId="0" borderId="8" xfId="3" applyBorder="1" applyAlignment="1">
      <alignment horizontal="center" vertical="center" shrinkToFit="1"/>
    </xf>
    <xf numFmtId="178" fontId="1" fillId="0" borderId="6" xfId="3" applyNumberFormat="1" applyBorder="1" applyAlignment="1">
      <alignment vertical="center"/>
    </xf>
    <xf numFmtId="0" fontId="1" fillId="3" borderId="39" xfId="3" applyFill="1" applyBorder="1" applyAlignment="1">
      <alignment vertical="center"/>
    </xf>
    <xf numFmtId="176" fontId="1" fillId="0" borderId="43" xfId="3" applyNumberFormat="1" applyBorder="1" applyAlignment="1">
      <alignment vertical="center"/>
    </xf>
    <xf numFmtId="0" fontId="1" fillId="0" borderId="0" xfId="3" applyFill="1" applyBorder="1" applyAlignment="1">
      <alignment horizontal="right" vertical="center"/>
    </xf>
    <xf numFmtId="0" fontId="1" fillId="0" borderId="47" xfId="3" applyBorder="1" applyAlignment="1">
      <alignment vertical="center"/>
    </xf>
    <xf numFmtId="0" fontId="1" fillId="0" borderId="48" xfId="3" applyBorder="1" applyAlignment="1">
      <alignment horizontal="center" vertical="center"/>
    </xf>
    <xf numFmtId="0" fontId="1" fillId="0" borderId="49" xfId="3" applyBorder="1" applyAlignment="1">
      <alignment vertical="center" shrinkToFit="1"/>
    </xf>
    <xf numFmtId="177" fontId="1" fillId="0" borderId="48" xfId="3" applyNumberFormat="1" applyBorder="1" applyAlignment="1">
      <alignment horizontal="center" vertical="center"/>
    </xf>
    <xf numFmtId="0" fontId="1" fillId="0" borderId="50" xfId="3" applyBorder="1" applyAlignment="1">
      <alignment vertical="center"/>
    </xf>
    <xf numFmtId="0" fontId="1" fillId="0" borderId="51" xfId="3" applyBorder="1" applyAlignment="1">
      <alignment horizontal="center" vertical="center"/>
    </xf>
    <xf numFmtId="176" fontId="5" fillId="0" borderId="0" xfId="4" applyNumberFormat="1" applyFill="1" applyBorder="1">
      <alignment vertical="center"/>
    </xf>
    <xf numFmtId="177" fontId="1" fillId="0" borderId="0" xfId="3" applyNumberFormat="1" applyFill="1" applyBorder="1" applyAlignment="1">
      <alignment vertical="center"/>
    </xf>
    <xf numFmtId="0" fontId="17" fillId="0" borderId="0" xfId="5">
      <alignment vertical="center"/>
    </xf>
    <xf numFmtId="0" fontId="17" fillId="0" borderId="0" xfId="5" applyAlignment="1">
      <alignment horizontal="right" vertical="center"/>
    </xf>
    <xf numFmtId="0" fontId="18" fillId="0" borderId="0" xfId="5" applyFont="1" applyAlignment="1">
      <alignment horizontal="center" vertical="center"/>
    </xf>
    <xf numFmtId="0" fontId="18" fillId="0" borderId="0" xfId="5" applyFont="1" applyAlignment="1">
      <alignment vertical="center"/>
    </xf>
    <xf numFmtId="0" fontId="17" fillId="0" borderId="0" xfId="5" applyAlignment="1">
      <alignment horizontal="left" vertical="center"/>
    </xf>
    <xf numFmtId="0" fontId="19" fillId="0" borderId="0" xfId="5" applyFont="1" applyAlignment="1">
      <alignment horizontal="center" vertical="center"/>
    </xf>
    <xf numFmtId="0" fontId="19" fillId="0" borderId="1" xfId="5" applyFont="1" applyBorder="1" applyAlignment="1">
      <alignment horizontal="center" vertical="center"/>
    </xf>
    <xf numFmtId="0" fontId="19" fillId="0" borderId="1" xfId="5" applyFont="1" applyBorder="1" applyAlignment="1">
      <alignment horizontal="center" vertical="center"/>
    </xf>
    <xf numFmtId="0" fontId="19" fillId="0" borderId="0" xfId="5" applyFont="1">
      <alignment vertical="center"/>
    </xf>
    <xf numFmtId="0" fontId="19" fillId="0" borderId="1" xfId="5" applyFont="1" applyBorder="1" applyAlignment="1">
      <alignment horizontal="left" vertical="center"/>
    </xf>
  </cellXfs>
  <cellStyles count="6">
    <cellStyle name="標準" xfId="0" builtinId="0"/>
    <cellStyle name="標準 2" xfId="1"/>
    <cellStyle name="標準 2 2" xfId="2"/>
    <cellStyle name="標準 3" xfId="3"/>
    <cellStyle name="標準 4" xfId="5"/>
    <cellStyle name="標準_別添3" xfId="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18</xdr:row>
      <xdr:rowOff>28574</xdr:rowOff>
    </xdr:from>
    <xdr:to>
      <xdr:col>12</xdr:col>
      <xdr:colOff>247650</xdr:colOff>
      <xdr:row>23</xdr:row>
      <xdr:rowOff>156882</xdr:rowOff>
    </xdr:to>
    <xdr:sp macro="" textlink="">
      <xdr:nvSpPr>
        <xdr:cNvPr id="2" name="メモ 1"/>
        <xdr:cNvSpPr/>
      </xdr:nvSpPr>
      <xdr:spPr>
        <a:xfrm>
          <a:off x="161924" y="4362449"/>
          <a:ext cx="7934326" cy="1461808"/>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請求事務等の介護に関わらない事務は除く。）に従事している時間を用いください。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xdr:col>
      <xdr:colOff>67795</xdr:colOff>
      <xdr:row>42</xdr:row>
      <xdr:rowOff>59388</xdr:rowOff>
    </xdr:from>
    <xdr:to>
      <xdr:col>12</xdr:col>
      <xdr:colOff>381561</xdr:colOff>
      <xdr:row>46</xdr:row>
      <xdr:rowOff>134472</xdr:rowOff>
    </xdr:to>
    <xdr:sp macro="" textlink="">
      <xdr:nvSpPr>
        <xdr:cNvPr id="3" name="メモ 2"/>
        <xdr:cNvSpPr/>
      </xdr:nvSpPr>
      <xdr:spPr>
        <a:xfrm>
          <a:off x="191620" y="10803588"/>
          <a:ext cx="8038541" cy="1141884"/>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152400</xdr:colOff>
      <xdr:row>74</xdr:row>
      <xdr:rowOff>266699</xdr:rowOff>
    </xdr:from>
    <xdr:to>
      <xdr:col>12</xdr:col>
      <xdr:colOff>476250</xdr:colOff>
      <xdr:row>81</xdr:row>
      <xdr:rowOff>168088</xdr:rowOff>
    </xdr:to>
    <xdr:sp macro="" textlink="">
      <xdr:nvSpPr>
        <xdr:cNvPr id="4" name="メモ 3"/>
        <xdr:cNvSpPr/>
      </xdr:nvSpPr>
      <xdr:spPr>
        <a:xfrm>
          <a:off x="276225" y="19088099"/>
          <a:ext cx="8048625" cy="1768289"/>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直接サービスを提供する職員の範囲</a:t>
          </a:r>
          <a:endParaRPr kumimoji="1" lang="en-US" altLang="ja-JP" sz="1100">
            <a:solidFill>
              <a:schemeClr val="tx1"/>
            </a:solidFill>
          </a:endParaRPr>
        </a:p>
        <a:p>
          <a:pPr algn="l"/>
          <a:r>
            <a:rPr kumimoji="1" lang="ja-JP" altLang="en-US" sz="1100">
              <a:solidFill>
                <a:schemeClr val="tx1"/>
              </a:solidFill>
            </a:rPr>
            <a:t>　　　生活相談員，看護職員，介護職員又は機能訓練指導員として勤務を行う職員のことです。</a:t>
          </a:r>
          <a:endParaRPr kumimoji="1" lang="en-US" altLang="ja-JP" sz="1100">
            <a:solidFill>
              <a:schemeClr val="tx1"/>
            </a:solidFill>
          </a:endParaRPr>
        </a:p>
        <a:p>
          <a:pPr algn="l"/>
          <a:r>
            <a:rPr kumimoji="1" lang="ja-JP" altLang="en-US" sz="1100">
              <a:solidFill>
                <a:schemeClr val="tx1"/>
              </a:solidFill>
            </a:rPr>
            <a:t>②　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22514</xdr:colOff>
      <xdr:row>54</xdr:row>
      <xdr:rowOff>22514</xdr:rowOff>
    </xdr:from>
    <xdr:to>
      <xdr:col>12</xdr:col>
      <xdr:colOff>439016</xdr:colOff>
      <xdr:row>62</xdr:row>
      <xdr:rowOff>112058</xdr:rowOff>
    </xdr:to>
    <xdr:sp macro="" textlink="">
      <xdr:nvSpPr>
        <xdr:cNvPr id="5" name="メモ 4"/>
        <xdr:cNvSpPr/>
      </xdr:nvSpPr>
      <xdr:spPr>
        <a:xfrm>
          <a:off x="146339" y="13890914"/>
          <a:ext cx="8141277" cy="1613544"/>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請求事務等の介護に関わらない事務は除く。）に従事している時間を用いてください。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view="pageBreakPreview" zoomScaleNormal="85" zoomScaleSheetLayoutView="100" workbookViewId="0">
      <selection activeCell="B21" sqref="B21"/>
    </sheetView>
  </sheetViews>
  <sheetFormatPr defaultRowHeight="18.75" x14ac:dyDescent="0.4"/>
  <cols>
    <col min="1" max="1" width="13.5" customWidth="1"/>
    <col min="2" max="2" width="27.875" bestFit="1" customWidth="1"/>
    <col min="3" max="3" width="56.75" bestFit="1" customWidth="1"/>
    <col min="4" max="4" width="45.25" style="10" customWidth="1"/>
  </cols>
  <sheetData>
    <row r="1" spans="1:4" x14ac:dyDescent="0.4">
      <c r="A1" s="1" t="s">
        <v>0</v>
      </c>
      <c r="B1" s="1" t="s">
        <v>1</v>
      </c>
      <c r="C1" s="1" t="s">
        <v>2</v>
      </c>
      <c r="D1" s="2" t="s">
        <v>3</v>
      </c>
    </row>
    <row r="2" spans="1:4" ht="39.950000000000003" customHeight="1" x14ac:dyDescent="0.4">
      <c r="A2" s="3" t="s">
        <v>4</v>
      </c>
      <c r="B2" s="4" t="s">
        <v>5</v>
      </c>
      <c r="C2" s="5" t="s">
        <v>6</v>
      </c>
      <c r="D2" s="5" t="s">
        <v>7</v>
      </c>
    </row>
    <row r="3" spans="1:4" ht="56.25" x14ac:dyDescent="0.4">
      <c r="A3" s="3"/>
      <c r="B3" s="6" t="s">
        <v>8</v>
      </c>
      <c r="C3" s="7" t="s">
        <v>9</v>
      </c>
      <c r="D3" s="7" t="s">
        <v>10</v>
      </c>
    </row>
    <row r="4" spans="1:4" x14ac:dyDescent="0.4">
      <c r="A4" s="3"/>
      <c r="B4" s="6"/>
      <c r="C4" s="8" t="s">
        <v>11</v>
      </c>
      <c r="D4" s="8"/>
    </row>
    <row r="5" spans="1:4" x14ac:dyDescent="0.4">
      <c r="A5" s="3"/>
      <c r="B5" s="6" t="s">
        <v>12</v>
      </c>
      <c r="C5" s="7" t="s">
        <v>13</v>
      </c>
      <c r="D5" s="7"/>
    </row>
    <row r="6" spans="1:4" ht="37.5" x14ac:dyDescent="0.4">
      <c r="A6" s="3"/>
      <c r="B6" s="6"/>
      <c r="C6" s="9" t="s">
        <v>9</v>
      </c>
      <c r="D6" s="9" t="s">
        <v>14</v>
      </c>
    </row>
    <row r="7" spans="1:4" ht="37.5" x14ac:dyDescent="0.4">
      <c r="A7" s="3"/>
      <c r="B7" s="6"/>
      <c r="C7" s="9" t="s">
        <v>15</v>
      </c>
      <c r="D7" s="9" t="s">
        <v>16</v>
      </c>
    </row>
    <row r="8" spans="1:4" ht="37.5" x14ac:dyDescent="0.4">
      <c r="A8" s="3"/>
      <c r="B8" s="6"/>
      <c r="C8" s="9" t="s">
        <v>17</v>
      </c>
      <c r="D8" s="9"/>
    </row>
    <row r="9" spans="1:4" x14ac:dyDescent="0.4">
      <c r="A9" s="3"/>
      <c r="B9" s="6"/>
      <c r="C9" s="8" t="s">
        <v>18</v>
      </c>
      <c r="D9" s="8"/>
    </row>
    <row r="10" spans="1:4" x14ac:dyDescent="0.4">
      <c r="A10" s="3"/>
      <c r="B10" s="6" t="s">
        <v>19</v>
      </c>
      <c r="C10" s="7" t="s">
        <v>20</v>
      </c>
      <c r="D10" s="7"/>
    </row>
    <row r="11" spans="1:4" x14ac:dyDescent="0.4">
      <c r="A11" s="3"/>
      <c r="B11" s="6"/>
      <c r="C11" s="8" t="s">
        <v>21</v>
      </c>
      <c r="D11" s="8"/>
    </row>
    <row r="12" spans="1:4" x14ac:dyDescent="0.4">
      <c r="A12" s="3"/>
      <c r="B12" s="6" t="s">
        <v>22</v>
      </c>
      <c r="C12" s="7" t="s">
        <v>23</v>
      </c>
      <c r="D12" s="7"/>
    </row>
    <row r="13" spans="1:4" x14ac:dyDescent="0.4">
      <c r="A13" s="3"/>
      <c r="B13" s="6"/>
      <c r="C13" s="9" t="s">
        <v>24</v>
      </c>
      <c r="D13" s="9"/>
    </row>
    <row r="14" spans="1:4" x14ac:dyDescent="0.4">
      <c r="A14" s="3"/>
      <c r="B14" s="6"/>
      <c r="C14" s="8" t="s">
        <v>25</v>
      </c>
      <c r="D14" s="8" t="s">
        <v>26</v>
      </c>
    </row>
    <row r="15" spans="1:4" x14ac:dyDescent="0.4">
      <c r="A15" s="3"/>
      <c r="B15" s="6" t="s">
        <v>27</v>
      </c>
      <c r="C15" s="7" t="s">
        <v>28</v>
      </c>
      <c r="D15" s="7"/>
    </row>
    <row r="16" spans="1:4" x14ac:dyDescent="0.4">
      <c r="A16" s="3"/>
      <c r="B16" s="6"/>
      <c r="C16" s="9" t="s">
        <v>29</v>
      </c>
      <c r="D16" s="9"/>
    </row>
    <row r="17" spans="1:4" x14ac:dyDescent="0.4">
      <c r="A17" s="3"/>
      <c r="B17" s="6"/>
      <c r="C17" s="9" t="s">
        <v>30</v>
      </c>
      <c r="D17" s="9" t="s">
        <v>31</v>
      </c>
    </row>
    <row r="18" spans="1:4" ht="37.5" x14ac:dyDescent="0.4">
      <c r="A18" s="3"/>
      <c r="B18" s="6"/>
      <c r="C18" s="9" t="s">
        <v>32</v>
      </c>
      <c r="D18" s="9"/>
    </row>
    <row r="19" spans="1:4" ht="37.5" x14ac:dyDescent="0.4">
      <c r="A19" s="3"/>
      <c r="B19" s="6"/>
      <c r="C19" s="8" t="s">
        <v>11</v>
      </c>
      <c r="D19" s="8" t="s">
        <v>33</v>
      </c>
    </row>
    <row r="20" spans="1:4" x14ac:dyDescent="0.4">
      <c r="A20" s="3"/>
      <c r="B20" s="4" t="s">
        <v>34</v>
      </c>
      <c r="C20" s="5"/>
      <c r="D20" s="5" t="s">
        <v>35</v>
      </c>
    </row>
    <row r="21" spans="1:4" ht="72" customHeight="1" x14ac:dyDescent="0.4"/>
    <row r="22" spans="1:4" ht="20.100000000000001" customHeight="1" x14ac:dyDescent="0.4"/>
    <row r="24" spans="1:4" ht="20.100000000000001" customHeight="1" x14ac:dyDescent="0.4"/>
    <row r="25" spans="1:4" ht="20.100000000000001" customHeight="1" x14ac:dyDescent="0.4"/>
    <row r="27" spans="1:4" ht="39.950000000000003" customHeight="1" x14ac:dyDescent="0.4"/>
    <row r="29" spans="1:4" ht="20.100000000000001" customHeight="1" x14ac:dyDescent="0.4"/>
    <row r="31" spans="1:4" ht="20.100000000000001" customHeight="1" x14ac:dyDescent="0.4"/>
    <row r="34" ht="20.100000000000001" customHeight="1" x14ac:dyDescent="0.4"/>
    <row r="36" ht="20.100000000000001" customHeight="1" x14ac:dyDescent="0.4"/>
    <row r="38" ht="20.100000000000001" customHeight="1" x14ac:dyDescent="0.4"/>
    <row r="39" ht="39.950000000000003"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sheetData>
  <mergeCells count="6">
    <mergeCell ref="A2:A20"/>
    <mergeCell ref="B3:B4"/>
    <mergeCell ref="B5:B9"/>
    <mergeCell ref="B10:B11"/>
    <mergeCell ref="B12:B14"/>
    <mergeCell ref="B15:B19"/>
  </mergeCells>
  <phoneticPr fontId="2"/>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AB31" sqref="AB31"/>
    </sheetView>
  </sheetViews>
  <sheetFormatPr defaultRowHeight="13.5" x14ac:dyDescent="0.15"/>
  <cols>
    <col min="1" max="1" width="3" style="12" customWidth="1"/>
    <col min="2" max="2" width="10" style="12" customWidth="1"/>
    <col min="3" max="3" width="6.75" style="12" customWidth="1"/>
    <col min="4" max="4" width="10" style="12" customWidth="1"/>
    <col min="5" max="32" width="3" style="12" customWidth="1"/>
    <col min="33" max="35" width="9" style="12"/>
    <col min="36" max="36" width="3.375" style="12" customWidth="1"/>
    <col min="37" max="16384" width="9" style="12"/>
  </cols>
  <sheetData>
    <row r="2" spans="2:36" x14ac:dyDescent="0.15">
      <c r="B2" s="11" t="s">
        <v>36</v>
      </c>
    </row>
    <row r="3" spans="2:36" x14ac:dyDescent="0.15">
      <c r="B3" s="13"/>
    </row>
    <row r="4" spans="2:36" ht="13.5" customHeight="1" x14ac:dyDescent="0.15">
      <c r="B4" s="11" t="s">
        <v>37</v>
      </c>
      <c r="X4" s="14" t="s">
        <v>38</v>
      </c>
    </row>
    <row r="5" spans="2:36" ht="6.75" customHeight="1" x14ac:dyDescent="0.15">
      <c r="B5" s="11"/>
      <c r="W5" s="14"/>
    </row>
    <row r="6" spans="2:36" x14ac:dyDescent="0.15">
      <c r="X6" s="11" t="s">
        <v>39</v>
      </c>
    </row>
    <row r="7" spans="2:36" ht="6.75" customHeight="1" x14ac:dyDescent="0.15">
      <c r="W7" s="11"/>
    </row>
    <row r="8" spans="2:36" ht="14.25" customHeight="1" x14ac:dyDescent="0.15">
      <c r="B8" s="11" t="s">
        <v>40</v>
      </c>
      <c r="AB8" s="11" t="s">
        <v>41</v>
      </c>
    </row>
    <row r="9" spans="2:36" ht="14.25" customHeight="1" x14ac:dyDescent="0.15">
      <c r="B9" s="13"/>
    </row>
    <row r="10" spans="2:36" s="22" customFormat="1" ht="18" customHeight="1" x14ac:dyDescent="0.15">
      <c r="B10" s="15" t="s">
        <v>42</v>
      </c>
      <c r="C10" s="15" t="s">
        <v>43</v>
      </c>
      <c r="D10" s="15" t="s">
        <v>44</v>
      </c>
      <c r="E10" s="16" t="s">
        <v>45</v>
      </c>
      <c r="F10" s="17"/>
      <c r="G10" s="17"/>
      <c r="H10" s="17"/>
      <c r="I10" s="17"/>
      <c r="J10" s="17"/>
      <c r="K10" s="18"/>
      <c r="L10" s="16" t="s">
        <v>46</v>
      </c>
      <c r="M10" s="17"/>
      <c r="N10" s="17"/>
      <c r="O10" s="17"/>
      <c r="P10" s="17"/>
      <c r="Q10" s="17"/>
      <c r="R10" s="18"/>
      <c r="S10" s="16" t="s">
        <v>47</v>
      </c>
      <c r="T10" s="17"/>
      <c r="U10" s="17"/>
      <c r="V10" s="17"/>
      <c r="W10" s="17"/>
      <c r="X10" s="17"/>
      <c r="Y10" s="18"/>
      <c r="Z10" s="16" t="s">
        <v>48</v>
      </c>
      <c r="AA10" s="17"/>
      <c r="AB10" s="17"/>
      <c r="AC10" s="17"/>
      <c r="AD10" s="17"/>
      <c r="AE10" s="17"/>
      <c r="AF10" s="19"/>
      <c r="AG10" s="20" t="s">
        <v>49</v>
      </c>
      <c r="AH10" s="15" t="s">
        <v>50</v>
      </c>
      <c r="AI10" s="15" t="s">
        <v>51</v>
      </c>
      <c r="AJ10" s="21"/>
    </row>
    <row r="11" spans="2:36" s="22" customFormat="1" ht="18" customHeight="1" x14ac:dyDescent="0.15">
      <c r="B11" s="23"/>
      <c r="C11" s="23"/>
      <c r="D11" s="23"/>
      <c r="E11" s="24">
        <v>1</v>
      </c>
      <c r="F11" s="24">
        <v>2</v>
      </c>
      <c r="G11" s="24">
        <v>3</v>
      </c>
      <c r="H11" s="24">
        <v>4</v>
      </c>
      <c r="I11" s="24">
        <v>5</v>
      </c>
      <c r="J11" s="24">
        <v>6</v>
      </c>
      <c r="K11" s="24">
        <v>7</v>
      </c>
      <c r="L11" s="24">
        <v>8</v>
      </c>
      <c r="M11" s="24">
        <v>9</v>
      </c>
      <c r="N11" s="24">
        <v>10</v>
      </c>
      <c r="O11" s="24">
        <v>11</v>
      </c>
      <c r="P11" s="24">
        <v>12</v>
      </c>
      <c r="Q11" s="24">
        <v>13</v>
      </c>
      <c r="R11" s="24">
        <v>14</v>
      </c>
      <c r="S11" s="24">
        <v>15</v>
      </c>
      <c r="T11" s="24">
        <v>16</v>
      </c>
      <c r="U11" s="24">
        <v>17</v>
      </c>
      <c r="V11" s="24">
        <v>18</v>
      </c>
      <c r="W11" s="24">
        <v>19</v>
      </c>
      <c r="X11" s="24">
        <v>20</v>
      </c>
      <c r="Y11" s="24">
        <v>21</v>
      </c>
      <c r="Z11" s="24">
        <v>22</v>
      </c>
      <c r="AA11" s="24">
        <v>23</v>
      </c>
      <c r="AB11" s="24">
        <v>24</v>
      </c>
      <c r="AC11" s="24">
        <v>25</v>
      </c>
      <c r="AD11" s="24">
        <v>26</v>
      </c>
      <c r="AE11" s="24">
        <v>27</v>
      </c>
      <c r="AF11" s="25">
        <v>28</v>
      </c>
      <c r="AG11" s="26"/>
      <c r="AH11" s="27"/>
      <c r="AI11" s="27"/>
      <c r="AJ11" s="21"/>
    </row>
    <row r="12" spans="2:36" s="22" customFormat="1" ht="18" customHeight="1" x14ac:dyDescent="0.15">
      <c r="B12" s="28"/>
      <c r="C12" s="28"/>
      <c r="D12" s="28"/>
      <c r="E12" s="24" t="s">
        <v>52</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0"/>
      <c r="AG12" s="31"/>
      <c r="AH12" s="32"/>
      <c r="AI12" s="32"/>
      <c r="AJ12" s="21"/>
    </row>
    <row r="13" spans="2:36" ht="18" customHeight="1" x14ac:dyDescent="0.15">
      <c r="B13" s="33" t="s">
        <v>53</v>
      </c>
      <c r="C13" s="33"/>
      <c r="D13" s="33"/>
      <c r="E13" s="34" t="s">
        <v>54</v>
      </c>
      <c r="F13" s="34" t="s">
        <v>54</v>
      </c>
      <c r="G13" s="34" t="s">
        <v>55</v>
      </c>
      <c r="H13" s="34" t="s">
        <v>56</v>
      </c>
      <c r="I13" s="34" t="s">
        <v>57</v>
      </c>
      <c r="J13" s="34" t="s">
        <v>54</v>
      </c>
      <c r="K13" s="34" t="s">
        <v>57</v>
      </c>
      <c r="L13" s="35"/>
      <c r="M13" s="35"/>
      <c r="N13" s="35"/>
      <c r="O13" s="35"/>
      <c r="P13" s="35"/>
      <c r="Q13" s="35"/>
      <c r="R13" s="35"/>
      <c r="S13" s="35"/>
      <c r="T13" s="35"/>
      <c r="U13" s="35"/>
      <c r="V13" s="35"/>
      <c r="W13" s="35"/>
      <c r="X13" s="35"/>
      <c r="Y13" s="35"/>
      <c r="Z13" s="35"/>
      <c r="AA13" s="35"/>
      <c r="AB13" s="35"/>
      <c r="AC13" s="35"/>
      <c r="AD13" s="35"/>
      <c r="AE13" s="35"/>
      <c r="AF13" s="36"/>
      <c r="AG13" s="37"/>
      <c r="AH13" s="38"/>
      <c r="AI13" s="38"/>
      <c r="AJ13" s="39"/>
    </row>
    <row r="14" spans="2:36" ht="18" customHeight="1" x14ac:dyDescent="0.15">
      <c r="B14" s="33" t="s">
        <v>58</v>
      </c>
      <c r="C14" s="33"/>
      <c r="D14" s="33"/>
      <c r="E14" s="34" t="s">
        <v>59</v>
      </c>
      <c r="F14" s="34" t="s">
        <v>59</v>
      </c>
      <c r="G14" s="34" t="s">
        <v>59</v>
      </c>
      <c r="H14" s="34" t="s">
        <v>60</v>
      </c>
      <c r="I14" s="34" t="s">
        <v>60</v>
      </c>
      <c r="J14" s="34" t="s">
        <v>61</v>
      </c>
      <c r="K14" s="34" t="s">
        <v>61</v>
      </c>
      <c r="L14" s="35"/>
      <c r="M14" s="35"/>
      <c r="N14" s="35"/>
      <c r="O14" s="35"/>
      <c r="P14" s="35"/>
      <c r="Q14" s="35"/>
      <c r="R14" s="35"/>
      <c r="S14" s="35"/>
      <c r="T14" s="35"/>
      <c r="U14" s="35"/>
      <c r="V14" s="35"/>
      <c r="W14" s="35"/>
      <c r="X14" s="35"/>
      <c r="Y14" s="35"/>
      <c r="Z14" s="35"/>
      <c r="AA14" s="35"/>
      <c r="AB14" s="35"/>
      <c r="AC14" s="35"/>
      <c r="AD14" s="35"/>
      <c r="AE14" s="35"/>
      <c r="AF14" s="36"/>
      <c r="AG14" s="37"/>
      <c r="AH14" s="38"/>
      <c r="AI14" s="38"/>
      <c r="AJ14" s="39"/>
    </row>
    <row r="15" spans="2:36" ht="18" customHeight="1" x14ac:dyDescent="0.1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40"/>
      <c r="AG15" s="37"/>
      <c r="AH15" s="38"/>
      <c r="AI15" s="38"/>
      <c r="AJ15" s="39"/>
    </row>
    <row r="16" spans="2:36" ht="18" customHeight="1" x14ac:dyDescent="0.1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40"/>
      <c r="AG16" s="37"/>
      <c r="AH16" s="38"/>
      <c r="AI16" s="38"/>
      <c r="AJ16" s="39"/>
    </row>
    <row r="17" spans="2:36" ht="18" customHeight="1" x14ac:dyDescent="0.1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40"/>
      <c r="AG17" s="37"/>
      <c r="AH17" s="38"/>
      <c r="AI17" s="38"/>
      <c r="AJ17" s="39"/>
    </row>
    <row r="18" spans="2:36" ht="18" customHeight="1" x14ac:dyDescent="0.1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40"/>
      <c r="AG18" s="37"/>
      <c r="AH18" s="38"/>
      <c r="AI18" s="38"/>
      <c r="AJ18" s="39"/>
    </row>
    <row r="19" spans="2:36" ht="18" customHeight="1" x14ac:dyDescent="0.15">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40"/>
      <c r="AG19" s="37"/>
      <c r="AH19" s="38"/>
      <c r="AI19" s="38"/>
      <c r="AJ19" s="39"/>
    </row>
    <row r="20" spans="2:36" ht="18" customHeight="1" x14ac:dyDescent="0.1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40"/>
      <c r="AG20" s="37"/>
      <c r="AH20" s="38"/>
      <c r="AI20" s="38"/>
      <c r="AJ20" s="39"/>
    </row>
    <row r="21" spans="2:36" ht="18" customHeight="1" x14ac:dyDescent="0.1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40"/>
      <c r="AG21" s="37"/>
      <c r="AH21" s="38"/>
      <c r="AI21" s="38"/>
      <c r="AJ21" s="39"/>
    </row>
    <row r="22" spans="2:36" ht="18" customHeight="1" x14ac:dyDescent="0.1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40"/>
      <c r="AG22" s="37"/>
      <c r="AH22" s="38"/>
      <c r="AI22" s="38"/>
      <c r="AJ22" s="39"/>
    </row>
    <row r="23" spans="2:36" ht="18"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40"/>
      <c r="AG23" s="37"/>
      <c r="AH23" s="38"/>
      <c r="AI23" s="38"/>
      <c r="AJ23" s="39"/>
    </row>
    <row r="24" spans="2:36" ht="18" customHeight="1" x14ac:dyDescent="0.15">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40"/>
      <c r="AG24" s="37"/>
      <c r="AH24" s="38"/>
      <c r="AI24" s="38"/>
      <c r="AJ24" s="39"/>
    </row>
    <row r="25" spans="2:36" ht="8.25" customHeight="1" x14ac:dyDescent="0.15">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c r="AJ25" s="39"/>
    </row>
    <row r="26" spans="2:36" x14ac:dyDescent="0.15">
      <c r="B26" s="44" t="s">
        <v>62</v>
      </c>
      <c r="C26" s="45"/>
      <c r="D26" s="45"/>
      <c r="E26" s="46"/>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7"/>
    </row>
    <row r="27" spans="2:36" ht="6" customHeight="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7"/>
    </row>
    <row r="28" spans="2:36" x14ac:dyDescent="0.15">
      <c r="B28" s="44" t="s">
        <v>63</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7"/>
    </row>
    <row r="29" spans="2:36" x14ac:dyDescent="0.15">
      <c r="B29" s="44" t="s">
        <v>64</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7"/>
    </row>
    <row r="30" spans="2:36" ht="6.75" customHeight="1"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7"/>
    </row>
    <row r="31" spans="2:36" x14ac:dyDescent="0.15">
      <c r="B31" s="44" t="s">
        <v>65</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7"/>
    </row>
    <row r="32" spans="2:36" x14ac:dyDescent="0.15">
      <c r="B32" s="44" t="s">
        <v>64</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7"/>
    </row>
    <row r="33" spans="2:35" ht="6.75" customHeight="1"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7"/>
    </row>
    <row r="34" spans="2:35" x14ac:dyDescent="0.15">
      <c r="B34" s="44" t="s">
        <v>66</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5" spans="2:35" x14ac:dyDescent="0.15">
      <c r="B35" s="44" t="s">
        <v>64</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7"/>
    </row>
    <row r="36" spans="2:35" ht="6" customHeight="1" x14ac:dyDescent="0.15">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50"/>
    </row>
    <row r="37" spans="2:35" ht="6" customHeight="1" x14ac:dyDescent="0.15">
      <c r="B37" s="51"/>
      <c r="C37" s="45"/>
      <c r="D37" s="45"/>
      <c r="E37" s="45"/>
    </row>
    <row r="38" spans="2:35" ht="6.75" customHeight="1" x14ac:dyDescent="0.15">
      <c r="B38" s="51"/>
      <c r="C38" s="45"/>
      <c r="D38" s="45"/>
      <c r="E38" s="45"/>
    </row>
    <row r="39" spans="2:35" x14ac:dyDescent="0.15">
      <c r="B39" s="52" t="s">
        <v>67</v>
      </c>
    </row>
    <row r="40" spans="2:35" x14ac:dyDescent="0.15">
      <c r="B40" s="52" t="s">
        <v>68</v>
      </c>
    </row>
    <row r="41" spans="2:35" x14ac:dyDescent="0.15">
      <c r="B41" s="52" t="s">
        <v>69</v>
      </c>
    </row>
    <row r="42" spans="2:35" x14ac:dyDescent="0.15">
      <c r="B42" s="52" t="s">
        <v>70</v>
      </c>
    </row>
    <row r="43" spans="2:35" x14ac:dyDescent="0.15">
      <c r="B43" s="52" t="s">
        <v>71</v>
      </c>
    </row>
    <row r="44" spans="2:35" x14ac:dyDescent="0.15">
      <c r="B44" s="52" t="s">
        <v>72</v>
      </c>
    </row>
    <row r="45" spans="2:35" x14ac:dyDescent="0.15">
      <c r="B45" s="52" t="s">
        <v>73</v>
      </c>
    </row>
    <row r="46" spans="2:35" x14ac:dyDescent="0.15">
      <c r="B46" s="52" t="s">
        <v>74</v>
      </c>
    </row>
    <row r="47" spans="2:35" x14ac:dyDescent="0.15">
      <c r="B47" s="52" t="s">
        <v>75</v>
      </c>
    </row>
    <row r="48" spans="2:35" x14ac:dyDescent="0.15">
      <c r="B48" s="52" t="s">
        <v>76</v>
      </c>
    </row>
    <row r="49" spans="2:2" ht="14.25" x14ac:dyDescent="0.15">
      <c r="B49" s="53" t="s">
        <v>77</v>
      </c>
    </row>
    <row r="50" spans="2:2" x14ac:dyDescent="0.15">
      <c r="B50" s="52" t="s">
        <v>78</v>
      </c>
    </row>
    <row r="51" spans="2:2" x14ac:dyDescent="0.15">
      <c r="B51" s="52" t="s">
        <v>79</v>
      </c>
    </row>
    <row r="52" spans="2:2" x14ac:dyDescent="0.15">
      <c r="B52" s="52" t="s">
        <v>80</v>
      </c>
    </row>
    <row r="53" spans="2:2" x14ac:dyDescent="0.15">
      <c r="B53" s="52" t="s">
        <v>81</v>
      </c>
    </row>
    <row r="54" spans="2:2" x14ac:dyDescent="0.15">
      <c r="B54" s="52" t="s">
        <v>82</v>
      </c>
    </row>
    <row r="55" spans="2:2" x14ac:dyDescent="0.15">
      <c r="B55" s="52" t="s">
        <v>83</v>
      </c>
    </row>
    <row r="56" spans="2:2" x14ac:dyDescent="0.15">
      <c r="B56" s="52" t="s">
        <v>84</v>
      </c>
    </row>
    <row r="57" spans="2:2" x14ac:dyDescent="0.15">
      <c r="B57" s="52"/>
    </row>
    <row r="58" spans="2:2" x14ac:dyDescent="0.15">
      <c r="B58" s="52"/>
    </row>
    <row r="59" spans="2:2" x14ac:dyDescent="0.15">
      <c r="B59" s="52"/>
    </row>
    <row r="60" spans="2:2" x14ac:dyDescent="0.15">
      <c r="B60" s="52"/>
    </row>
    <row r="61" spans="2:2" x14ac:dyDescent="0.15">
      <c r="B61" s="52"/>
    </row>
    <row r="62" spans="2:2" x14ac:dyDescent="0.15">
      <c r="B62" s="52"/>
    </row>
    <row r="63" spans="2:2" x14ac:dyDescent="0.15">
      <c r="B63" s="52"/>
    </row>
    <row r="64" spans="2:2" x14ac:dyDescent="0.15">
      <c r="B64" s="52"/>
    </row>
    <row r="65" spans="2:2" x14ac:dyDescent="0.15">
      <c r="B65" s="52"/>
    </row>
    <row r="66" spans="2:2" x14ac:dyDescent="0.15">
      <c r="B66" s="52"/>
    </row>
    <row r="67" spans="2:2" x14ac:dyDescent="0.15">
      <c r="B67" s="52"/>
    </row>
    <row r="68" spans="2:2" x14ac:dyDescent="0.15">
      <c r="B68" s="52"/>
    </row>
    <row r="69" spans="2:2" x14ac:dyDescent="0.15">
      <c r="B69" s="52"/>
    </row>
    <row r="70" spans="2:2" x14ac:dyDescent="0.15">
      <c r="B70" s="52"/>
    </row>
    <row r="71" spans="2:2" x14ac:dyDescent="0.15">
      <c r="B71" s="52"/>
    </row>
    <row r="72" spans="2:2" x14ac:dyDescent="0.15">
      <c r="B72" s="52"/>
    </row>
    <row r="73" spans="2:2" x14ac:dyDescent="0.15">
      <c r="B73" s="52"/>
    </row>
    <row r="74" spans="2:2" x14ac:dyDescent="0.15">
      <c r="B74" s="52"/>
    </row>
    <row r="75" spans="2:2" x14ac:dyDescent="0.15">
      <c r="B75" s="52"/>
    </row>
    <row r="76" spans="2:2" x14ac:dyDescent="0.15">
      <c r="B76" s="52"/>
    </row>
    <row r="77" spans="2:2" x14ac:dyDescent="0.15">
      <c r="B77" s="52"/>
    </row>
    <row r="78" spans="2:2" x14ac:dyDescent="0.15">
      <c r="B78" s="52"/>
    </row>
    <row r="79" spans="2:2" x14ac:dyDescent="0.15">
      <c r="B79" s="52"/>
    </row>
    <row r="80" spans="2:2" x14ac:dyDescent="0.15">
      <c r="B80" s="52"/>
    </row>
    <row r="81" spans="2:2" x14ac:dyDescent="0.15">
      <c r="B81" s="52"/>
    </row>
    <row r="82" spans="2:2" x14ac:dyDescent="0.15">
      <c r="B82" s="52"/>
    </row>
    <row r="83" spans="2:2" x14ac:dyDescent="0.15">
      <c r="B83" s="52"/>
    </row>
    <row r="84" spans="2:2" x14ac:dyDescent="0.15">
      <c r="B84" s="52"/>
    </row>
  </sheetData>
  <mergeCells count="12">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8"/>
  <sheetViews>
    <sheetView showGridLines="0" view="pageBreakPreview" zoomScaleNormal="100" workbookViewId="0">
      <selection activeCell="B5" sqref="B5:AB5"/>
    </sheetView>
  </sheetViews>
  <sheetFormatPr defaultColWidth="3.5" defaultRowHeight="13.5" x14ac:dyDescent="0.15"/>
  <cols>
    <col min="1" max="1" width="1.25" style="154" customWidth="1"/>
    <col min="2" max="2" width="3" style="207" customWidth="1"/>
    <col min="3" max="6" width="3.5" style="154" customWidth="1"/>
    <col min="7" max="7" width="1.5" style="154" customWidth="1"/>
    <col min="8" max="8" width="2.5" style="154" customWidth="1"/>
    <col min="9" max="25" width="3.5" style="154"/>
    <col min="26" max="26" width="1" style="154" customWidth="1"/>
    <col min="27" max="28" width="4" style="154" customWidth="1"/>
    <col min="29" max="29" width="1.25" style="154" customWidth="1"/>
    <col min="30" max="16384" width="3.5" style="154"/>
  </cols>
  <sheetData>
    <row r="1" spans="2:36" s="151" customFormat="1" x14ac:dyDescent="0.4"/>
    <row r="2" spans="2:36" s="151" customFormat="1" x14ac:dyDescent="0.4">
      <c r="B2" s="52" t="s">
        <v>147</v>
      </c>
    </row>
    <row r="3" spans="2:36" s="151" customFormat="1" x14ac:dyDescent="0.4">
      <c r="AB3" s="152" t="s">
        <v>148</v>
      </c>
    </row>
    <row r="4" spans="2:36" s="151" customFormat="1" x14ac:dyDescent="0.4">
      <c r="AB4" s="152"/>
    </row>
    <row r="5" spans="2:36" s="151" customFormat="1" ht="47.25" customHeight="1" x14ac:dyDescent="0.4">
      <c r="B5" s="153" t="s">
        <v>149</v>
      </c>
      <c r="C5" s="54"/>
      <c r="D5" s="54"/>
      <c r="E5" s="54"/>
      <c r="F5" s="54"/>
      <c r="G5" s="54"/>
      <c r="H5" s="54"/>
      <c r="I5" s="54"/>
      <c r="J5" s="54"/>
      <c r="K5" s="54"/>
      <c r="L5" s="54"/>
      <c r="M5" s="54"/>
      <c r="N5" s="54"/>
      <c r="O5" s="54"/>
      <c r="P5" s="54"/>
      <c r="Q5" s="54"/>
      <c r="R5" s="54"/>
      <c r="S5" s="54"/>
      <c r="T5" s="54"/>
      <c r="U5" s="54"/>
      <c r="V5" s="54"/>
      <c r="W5" s="54"/>
      <c r="X5" s="54"/>
      <c r="Y5" s="54"/>
      <c r="Z5" s="54"/>
      <c r="AA5" s="54"/>
      <c r="AB5" s="54"/>
    </row>
    <row r="6" spans="2:36" s="151" customFormat="1" x14ac:dyDescent="0.4"/>
    <row r="7" spans="2:36" s="151" customFormat="1" ht="39.75" customHeight="1" x14ac:dyDescent="0.4">
      <c r="B7" s="55" t="s">
        <v>150</v>
      </c>
      <c r="C7" s="55"/>
      <c r="D7" s="55"/>
      <c r="E7" s="55"/>
      <c r="F7" s="55"/>
      <c r="G7" s="56"/>
      <c r="H7" s="57"/>
      <c r="I7" s="57"/>
      <c r="J7" s="57"/>
      <c r="K7" s="57"/>
      <c r="L7" s="57"/>
      <c r="M7" s="57"/>
      <c r="N7" s="58"/>
      <c r="O7" s="58"/>
      <c r="P7" s="58"/>
      <c r="Q7" s="58"/>
      <c r="R7" s="58"/>
      <c r="S7" s="58"/>
      <c r="T7" s="58"/>
      <c r="U7" s="58"/>
      <c r="V7" s="58"/>
      <c r="W7" s="58"/>
      <c r="X7" s="58"/>
      <c r="Y7" s="58"/>
      <c r="Z7" s="58"/>
      <c r="AA7" s="58"/>
      <c r="AB7" s="59"/>
    </row>
    <row r="8" spans="2:36" ht="39.75" customHeight="1" x14ac:dyDescent="0.15">
      <c r="B8" s="81" t="s">
        <v>151</v>
      </c>
      <c r="C8" s="82"/>
      <c r="D8" s="82"/>
      <c r="E8" s="82"/>
      <c r="F8" s="83"/>
      <c r="G8" s="63" t="s">
        <v>152</v>
      </c>
      <c r="H8" s="64"/>
      <c r="I8" s="64"/>
      <c r="J8" s="64"/>
      <c r="K8" s="64"/>
      <c r="L8" s="64"/>
      <c r="M8" s="64"/>
      <c r="N8" s="64"/>
      <c r="O8" s="64"/>
      <c r="P8" s="64"/>
      <c r="Q8" s="64"/>
      <c r="R8" s="64"/>
      <c r="S8" s="64"/>
      <c r="T8" s="64"/>
      <c r="U8" s="64"/>
      <c r="V8" s="64"/>
      <c r="W8" s="64"/>
      <c r="X8" s="64"/>
      <c r="Y8" s="64"/>
      <c r="Z8" s="64"/>
      <c r="AA8" s="64"/>
      <c r="AB8" s="65"/>
    </row>
    <row r="9" spans="2:36" ht="52.5" customHeight="1" x14ac:dyDescent="0.15">
      <c r="B9" s="81" t="s">
        <v>153</v>
      </c>
      <c r="C9" s="82"/>
      <c r="D9" s="82"/>
      <c r="E9" s="82"/>
      <c r="F9" s="83"/>
      <c r="G9" s="155" t="s">
        <v>154</v>
      </c>
      <c r="H9" s="156"/>
      <c r="I9" s="156"/>
      <c r="J9" s="156"/>
      <c r="K9" s="156"/>
      <c r="L9" s="156"/>
      <c r="M9" s="156"/>
      <c r="N9" s="156"/>
      <c r="O9" s="156"/>
      <c r="P9" s="156"/>
      <c r="Q9" s="156"/>
      <c r="R9" s="156"/>
      <c r="S9" s="156"/>
      <c r="T9" s="156"/>
      <c r="U9" s="156"/>
      <c r="V9" s="156"/>
      <c r="W9" s="156"/>
      <c r="X9" s="156"/>
      <c r="Y9" s="156"/>
      <c r="Z9" s="156"/>
      <c r="AA9" s="156"/>
      <c r="AB9" s="157"/>
    </row>
    <row r="10" spans="2:36" ht="43.5" customHeight="1" x14ac:dyDescent="0.15">
      <c r="B10" s="81" t="s">
        <v>155</v>
      </c>
      <c r="C10" s="82"/>
      <c r="D10" s="82"/>
      <c r="E10" s="82"/>
      <c r="F10" s="82"/>
      <c r="G10" s="158" t="s">
        <v>156</v>
      </c>
      <c r="H10" s="159"/>
      <c r="I10" s="159"/>
      <c r="J10" s="159"/>
      <c r="K10" s="159"/>
      <c r="L10" s="159"/>
      <c r="M10" s="159"/>
      <c r="N10" s="159"/>
      <c r="O10" s="159"/>
      <c r="P10" s="159"/>
      <c r="Q10" s="159"/>
      <c r="R10" s="159" t="s">
        <v>157</v>
      </c>
      <c r="S10" s="159"/>
      <c r="T10" s="159"/>
      <c r="U10" s="159"/>
      <c r="V10" s="159"/>
      <c r="W10" s="159"/>
      <c r="X10" s="159"/>
      <c r="Y10" s="159"/>
      <c r="Z10" s="159"/>
      <c r="AA10" s="159"/>
      <c r="AB10" s="160"/>
    </row>
    <row r="11" spans="2:36" s="161" customFormat="1" x14ac:dyDescent="0.4"/>
    <row r="12" spans="2:36" s="151" customFormat="1" ht="10.5" customHeight="1" x14ac:dyDescent="0.4">
      <c r="B12" s="70"/>
      <c r="C12" s="71"/>
      <c r="D12" s="71"/>
      <c r="E12" s="71"/>
      <c r="F12" s="72"/>
      <c r="G12" s="71"/>
      <c r="H12" s="71"/>
      <c r="I12" s="71"/>
      <c r="J12" s="71"/>
      <c r="K12" s="71"/>
      <c r="L12" s="71"/>
      <c r="M12" s="71"/>
      <c r="N12" s="71"/>
      <c r="O12" s="71"/>
      <c r="P12" s="71"/>
      <c r="Q12" s="71"/>
      <c r="R12" s="71"/>
      <c r="S12" s="71"/>
      <c r="T12" s="71"/>
      <c r="U12" s="71"/>
      <c r="V12" s="71"/>
      <c r="W12" s="71"/>
      <c r="X12" s="71"/>
      <c r="Y12" s="71"/>
      <c r="Z12" s="71"/>
      <c r="AA12" s="70"/>
      <c r="AB12" s="72"/>
    </row>
    <row r="13" spans="2:36" s="151" customFormat="1" ht="37.5" customHeight="1" x14ac:dyDescent="0.4">
      <c r="B13" s="162" t="s">
        <v>158</v>
      </c>
      <c r="C13" s="163"/>
      <c r="D13" s="163"/>
      <c r="E13" s="163"/>
      <c r="F13" s="164"/>
      <c r="G13" s="69"/>
      <c r="H13" s="165" t="s">
        <v>159</v>
      </c>
      <c r="I13" s="166" t="s">
        <v>160</v>
      </c>
      <c r="J13" s="167"/>
      <c r="K13" s="167"/>
      <c r="L13" s="167"/>
      <c r="M13" s="167"/>
      <c r="N13" s="167"/>
      <c r="O13" s="167"/>
      <c r="P13" s="167"/>
      <c r="Q13" s="167"/>
      <c r="R13" s="167"/>
      <c r="S13" s="56"/>
      <c r="T13" s="57"/>
      <c r="U13" s="76" t="s">
        <v>121</v>
      </c>
      <c r="V13" s="77"/>
      <c r="W13" s="77"/>
      <c r="X13" s="77"/>
      <c r="Y13" s="77"/>
      <c r="Z13" s="69"/>
      <c r="AA13" s="73"/>
      <c r="AB13" s="74"/>
      <c r="AC13" s="161"/>
      <c r="AD13" s="161"/>
      <c r="AE13" s="161"/>
      <c r="AJ13" s="168"/>
    </row>
    <row r="14" spans="2:36" s="151" customFormat="1" ht="37.5" customHeight="1" x14ac:dyDescent="0.4">
      <c r="B14" s="162"/>
      <c r="C14" s="163"/>
      <c r="D14" s="163"/>
      <c r="E14" s="163"/>
      <c r="F14" s="164"/>
      <c r="G14" s="69"/>
      <c r="H14" s="165" t="s">
        <v>161</v>
      </c>
      <c r="I14" s="169" t="s">
        <v>162</v>
      </c>
      <c r="J14" s="170"/>
      <c r="K14" s="170"/>
      <c r="L14" s="170"/>
      <c r="M14" s="170"/>
      <c r="N14" s="170"/>
      <c r="O14" s="170"/>
      <c r="P14" s="170"/>
      <c r="Q14" s="170"/>
      <c r="R14" s="171"/>
      <c r="S14" s="56"/>
      <c r="T14" s="57"/>
      <c r="U14" s="76" t="s">
        <v>121</v>
      </c>
      <c r="V14" s="69"/>
      <c r="W14" s="172"/>
      <c r="X14" s="172"/>
      <c r="Y14" s="172"/>
      <c r="Z14" s="173"/>
      <c r="AA14" s="73"/>
      <c r="AB14" s="74"/>
      <c r="AD14" s="161"/>
      <c r="AE14" s="161"/>
      <c r="AJ14" s="168"/>
    </row>
    <row r="15" spans="2:36" s="151" customFormat="1" ht="37.5" customHeight="1" x14ac:dyDescent="0.4">
      <c r="B15" s="174"/>
      <c r="C15" s="175"/>
      <c r="D15" s="175"/>
      <c r="E15" s="175"/>
      <c r="F15" s="176"/>
      <c r="G15" s="69"/>
      <c r="H15" s="177" t="s">
        <v>163</v>
      </c>
      <c r="I15" s="178" t="s">
        <v>164</v>
      </c>
      <c r="J15" s="178"/>
      <c r="K15" s="179"/>
      <c r="L15" s="179"/>
      <c r="M15" s="179"/>
      <c r="N15" s="179"/>
      <c r="O15" s="179"/>
      <c r="P15" s="179"/>
      <c r="Q15" s="179"/>
      <c r="R15" s="179"/>
      <c r="S15" s="180"/>
      <c r="T15" s="180"/>
      <c r="U15" s="181"/>
      <c r="V15" s="180"/>
      <c r="W15" s="182"/>
      <c r="X15" s="182"/>
      <c r="Y15" s="182"/>
      <c r="Z15" s="183"/>
      <c r="AA15" s="184" t="s">
        <v>165</v>
      </c>
      <c r="AB15" s="185"/>
      <c r="AD15" s="161"/>
      <c r="AE15" s="161"/>
      <c r="AJ15" s="168"/>
    </row>
    <row r="16" spans="2:36" s="151" customFormat="1" ht="37.5" customHeight="1" x14ac:dyDescent="0.4">
      <c r="B16" s="174"/>
      <c r="C16" s="175"/>
      <c r="D16" s="175"/>
      <c r="E16" s="175"/>
      <c r="F16" s="176"/>
      <c r="G16" s="69"/>
      <c r="H16" s="186" t="s">
        <v>166</v>
      </c>
      <c r="I16" s="187" t="s">
        <v>167</v>
      </c>
      <c r="J16" s="188"/>
      <c r="K16" s="188"/>
      <c r="L16" s="188"/>
      <c r="M16" s="188"/>
      <c r="N16" s="188"/>
      <c r="O16" s="188"/>
      <c r="P16" s="188"/>
      <c r="Q16" s="188"/>
      <c r="R16" s="188"/>
      <c r="S16" s="189"/>
      <c r="T16" s="189"/>
      <c r="U16" s="190"/>
      <c r="V16" s="189"/>
      <c r="W16" s="191"/>
      <c r="X16" s="191"/>
      <c r="Y16" s="191"/>
      <c r="Z16" s="192"/>
      <c r="AA16" s="193" t="s">
        <v>165</v>
      </c>
      <c r="AB16" s="194"/>
      <c r="AD16" s="161"/>
      <c r="AE16" s="161"/>
      <c r="AJ16" s="168"/>
    </row>
    <row r="17" spans="2:36" s="151" customFormat="1" x14ac:dyDescent="0.4">
      <c r="B17" s="84"/>
      <c r="C17" s="85"/>
      <c r="D17" s="85"/>
      <c r="E17" s="85"/>
      <c r="F17" s="86"/>
      <c r="G17" s="85"/>
      <c r="H17" s="85"/>
      <c r="I17" s="85"/>
      <c r="J17" s="85"/>
      <c r="K17" s="85"/>
      <c r="L17" s="85"/>
      <c r="M17" s="85"/>
      <c r="N17" s="85"/>
      <c r="O17" s="85"/>
      <c r="P17" s="85"/>
      <c r="Q17" s="85"/>
      <c r="R17" s="85"/>
      <c r="S17" s="85"/>
      <c r="T17" s="85"/>
      <c r="U17" s="85"/>
      <c r="V17" s="85"/>
      <c r="W17" s="85"/>
      <c r="X17" s="85"/>
      <c r="Y17" s="85"/>
      <c r="Z17" s="85"/>
      <c r="AA17" s="84"/>
      <c r="AB17" s="86"/>
      <c r="AC17" s="161"/>
    </row>
    <row r="18" spans="2:36" s="151" customFormat="1" ht="10.5" customHeight="1" x14ac:dyDescent="0.4">
      <c r="B18" s="70"/>
      <c r="C18" s="71"/>
      <c r="D18" s="71"/>
      <c r="E18" s="71"/>
      <c r="F18" s="72"/>
      <c r="G18" s="71"/>
      <c r="H18" s="71"/>
      <c r="I18" s="71"/>
      <c r="J18" s="71"/>
      <c r="K18" s="71"/>
      <c r="L18" s="71"/>
      <c r="M18" s="71"/>
      <c r="N18" s="71"/>
      <c r="O18" s="71"/>
      <c r="P18" s="71"/>
      <c r="Q18" s="71"/>
      <c r="R18" s="71"/>
      <c r="S18" s="71"/>
      <c r="T18" s="71"/>
      <c r="U18" s="71"/>
      <c r="V18" s="71"/>
      <c r="W18" s="71"/>
      <c r="X18" s="71"/>
      <c r="Y18" s="71"/>
      <c r="Z18" s="71"/>
      <c r="AA18" s="70"/>
      <c r="AB18" s="72"/>
    </row>
    <row r="19" spans="2:36" s="151" customFormat="1" ht="37.5" customHeight="1" x14ac:dyDescent="0.4">
      <c r="B19" s="162" t="s">
        <v>168</v>
      </c>
      <c r="C19" s="163"/>
      <c r="D19" s="163"/>
      <c r="E19" s="163"/>
      <c r="F19" s="164"/>
      <c r="G19" s="69"/>
      <c r="H19" s="165" t="s">
        <v>169</v>
      </c>
      <c r="I19" s="166" t="s">
        <v>160</v>
      </c>
      <c r="J19" s="167"/>
      <c r="K19" s="167"/>
      <c r="L19" s="167"/>
      <c r="M19" s="167"/>
      <c r="N19" s="167"/>
      <c r="O19" s="167"/>
      <c r="P19" s="167"/>
      <c r="Q19" s="167"/>
      <c r="R19" s="167"/>
      <c r="S19" s="56"/>
      <c r="T19" s="57"/>
      <c r="U19" s="76" t="s">
        <v>121</v>
      </c>
      <c r="V19" s="77"/>
      <c r="W19" s="77"/>
      <c r="X19" s="77"/>
      <c r="Y19" s="77"/>
      <c r="Z19" s="69"/>
      <c r="AA19" s="73"/>
      <c r="AB19" s="74"/>
      <c r="AC19" s="161"/>
      <c r="AD19" s="161"/>
      <c r="AE19" s="161"/>
      <c r="AJ19" s="168"/>
    </row>
    <row r="20" spans="2:36" s="151" customFormat="1" ht="37.5" customHeight="1" x14ac:dyDescent="0.4">
      <c r="B20" s="73"/>
      <c r="C20" s="69"/>
      <c r="D20" s="69"/>
      <c r="E20" s="69"/>
      <c r="F20" s="74"/>
      <c r="G20" s="69"/>
      <c r="H20" s="165" t="s">
        <v>170</v>
      </c>
      <c r="I20" s="169" t="s">
        <v>171</v>
      </c>
      <c r="J20" s="170"/>
      <c r="K20" s="170"/>
      <c r="L20" s="170"/>
      <c r="M20" s="170"/>
      <c r="N20" s="170"/>
      <c r="O20" s="170"/>
      <c r="P20" s="170"/>
      <c r="Q20" s="170"/>
      <c r="R20" s="171"/>
      <c r="S20" s="56"/>
      <c r="T20" s="57"/>
      <c r="U20" s="76" t="s">
        <v>121</v>
      </c>
      <c r="V20" s="69"/>
      <c r="W20" s="172"/>
      <c r="X20" s="172"/>
      <c r="Y20" s="172"/>
      <c r="Z20" s="173"/>
      <c r="AA20" s="195"/>
      <c r="AB20" s="196"/>
      <c r="AD20" s="161"/>
      <c r="AE20" s="161"/>
      <c r="AJ20" s="168"/>
    </row>
    <row r="21" spans="2:36" s="151" customFormat="1" ht="37.5" customHeight="1" x14ac:dyDescent="0.4">
      <c r="B21" s="73"/>
      <c r="C21" s="69"/>
      <c r="D21" s="69"/>
      <c r="E21" s="69"/>
      <c r="F21" s="74"/>
      <c r="G21" s="69"/>
      <c r="H21" s="197" t="s">
        <v>166</v>
      </c>
      <c r="I21" s="198" t="s">
        <v>172</v>
      </c>
      <c r="J21" s="199"/>
      <c r="K21" s="199"/>
      <c r="L21" s="199"/>
      <c r="M21" s="199"/>
      <c r="N21" s="199"/>
      <c r="O21" s="199"/>
      <c r="P21" s="199"/>
      <c r="Q21" s="199"/>
      <c r="R21" s="199"/>
      <c r="S21" s="71"/>
      <c r="T21" s="71"/>
      <c r="U21" s="200"/>
      <c r="V21" s="69"/>
      <c r="W21" s="201"/>
      <c r="X21" s="201"/>
      <c r="Y21" s="201"/>
      <c r="Z21" s="173"/>
      <c r="AA21" s="195" t="s">
        <v>165</v>
      </c>
      <c r="AB21" s="196"/>
      <c r="AD21" s="161"/>
      <c r="AE21" s="161"/>
      <c r="AJ21" s="168"/>
    </row>
    <row r="22" spans="2:36" s="151" customFormat="1" x14ac:dyDescent="0.4">
      <c r="B22" s="84"/>
      <c r="C22" s="85"/>
      <c r="D22" s="85"/>
      <c r="E22" s="85"/>
      <c r="F22" s="86"/>
      <c r="G22" s="85"/>
      <c r="H22" s="85"/>
      <c r="I22" s="85"/>
      <c r="J22" s="85"/>
      <c r="K22" s="85"/>
      <c r="L22" s="85"/>
      <c r="M22" s="85"/>
      <c r="N22" s="85"/>
      <c r="O22" s="85"/>
      <c r="P22" s="85"/>
      <c r="Q22" s="85"/>
      <c r="R22" s="85"/>
      <c r="S22" s="85"/>
      <c r="T22" s="85"/>
      <c r="U22" s="85"/>
      <c r="V22" s="85"/>
      <c r="W22" s="85"/>
      <c r="X22" s="85"/>
      <c r="Y22" s="85"/>
      <c r="Z22" s="85"/>
      <c r="AA22" s="84"/>
      <c r="AB22" s="86"/>
      <c r="AC22" s="161"/>
    </row>
    <row r="23" spans="2:36" s="151" customFormat="1" x14ac:dyDescent="0.4">
      <c r="B23" s="70"/>
      <c r="C23" s="71"/>
      <c r="D23" s="71"/>
      <c r="E23" s="71"/>
      <c r="F23" s="72"/>
      <c r="G23" s="71"/>
      <c r="H23" s="71"/>
      <c r="I23" s="71"/>
      <c r="J23" s="71"/>
      <c r="K23" s="71"/>
      <c r="L23" s="71"/>
      <c r="M23" s="71"/>
      <c r="N23" s="71"/>
      <c r="O23" s="71"/>
      <c r="P23" s="71"/>
      <c r="Q23" s="71"/>
      <c r="R23" s="71"/>
      <c r="S23" s="71"/>
      <c r="T23" s="71"/>
      <c r="U23" s="71"/>
      <c r="V23" s="71"/>
      <c r="W23" s="71"/>
      <c r="X23" s="71"/>
      <c r="Y23" s="71"/>
      <c r="Z23" s="71"/>
      <c r="AA23" s="70"/>
      <c r="AB23" s="72"/>
    </row>
    <row r="24" spans="2:36" s="151" customFormat="1" ht="37.5" customHeight="1" x14ac:dyDescent="0.4">
      <c r="B24" s="162" t="s">
        <v>173</v>
      </c>
      <c r="C24" s="163"/>
      <c r="D24" s="163"/>
      <c r="E24" s="163"/>
      <c r="F24" s="164"/>
      <c r="G24" s="69"/>
      <c r="H24" s="165" t="s">
        <v>174</v>
      </c>
      <c r="I24" s="202" t="s">
        <v>175</v>
      </c>
      <c r="J24" s="203"/>
      <c r="K24" s="203"/>
      <c r="L24" s="203"/>
      <c r="M24" s="203"/>
      <c r="N24" s="203"/>
      <c r="O24" s="203"/>
      <c r="P24" s="203"/>
      <c r="Q24" s="203"/>
      <c r="R24" s="204"/>
      <c r="S24" s="56"/>
      <c r="T24" s="57"/>
      <c r="U24" s="76" t="s">
        <v>121</v>
      </c>
      <c r="V24" s="77"/>
      <c r="W24" s="77"/>
      <c r="X24" s="77"/>
      <c r="Y24" s="77"/>
      <c r="Z24" s="69"/>
      <c r="AA24" s="73"/>
      <c r="AB24" s="74"/>
      <c r="AC24" s="161"/>
      <c r="AD24" s="161"/>
      <c r="AE24" s="161"/>
      <c r="AJ24" s="168"/>
    </row>
    <row r="25" spans="2:36" s="151" customFormat="1" ht="37.5" customHeight="1" x14ac:dyDescent="0.4">
      <c r="B25" s="73"/>
      <c r="C25" s="69"/>
      <c r="D25" s="69"/>
      <c r="E25" s="69"/>
      <c r="F25" s="74"/>
      <c r="G25" s="69"/>
      <c r="H25" s="165" t="s">
        <v>161</v>
      </c>
      <c r="I25" s="202" t="s">
        <v>176</v>
      </c>
      <c r="J25" s="203"/>
      <c r="K25" s="203"/>
      <c r="L25" s="203"/>
      <c r="M25" s="203"/>
      <c r="N25" s="203"/>
      <c r="O25" s="203"/>
      <c r="P25" s="203"/>
      <c r="Q25" s="203"/>
      <c r="R25" s="204"/>
      <c r="S25" s="56"/>
      <c r="T25" s="57"/>
      <c r="U25" s="76" t="s">
        <v>121</v>
      </c>
      <c r="V25" s="69"/>
      <c r="W25" s="172"/>
      <c r="X25" s="172"/>
      <c r="Y25" s="172"/>
      <c r="Z25" s="173"/>
      <c r="AA25" s="195"/>
      <c r="AB25" s="196"/>
      <c r="AD25" s="161"/>
      <c r="AE25" s="161"/>
      <c r="AJ25" s="168"/>
    </row>
    <row r="26" spans="2:36" s="151" customFormat="1" ht="37.5" customHeight="1" x14ac:dyDescent="0.4">
      <c r="B26" s="73"/>
      <c r="C26" s="69"/>
      <c r="D26" s="69"/>
      <c r="E26" s="69"/>
      <c r="F26" s="74"/>
      <c r="G26" s="69"/>
      <c r="H26" s="197" t="s">
        <v>166</v>
      </c>
      <c r="I26" s="198" t="s">
        <v>177</v>
      </c>
      <c r="J26" s="199"/>
      <c r="K26" s="199"/>
      <c r="L26" s="199"/>
      <c r="M26" s="199"/>
      <c r="N26" s="199"/>
      <c r="O26" s="199"/>
      <c r="P26" s="199"/>
      <c r="Q26" s="199"/>
      <c r="R26" s="199"/>
      <c r="S26" s="71"/>
      <c r="T26" s="71"/>
      <c r="U26" s="200"/>
      <c r="V26" s="69"/>
      <c r="W26" s="201"/>
      <c r="X26" s="201"/>
      <c r="Y26" s="201"/>
      <c r="Z26" s="173"/>
      <c r="AA26" s="195" t="s">
        <v>165</v>
      </c>
      <c r="AB26" s="196"/>
      <c r="AD26" s="161"/>
      <c r="AE26" s="161"/>
      <c r="AJ26" s="168"/>
    </row>
    <row r="27" spans="2:36" s="151" customFormat="1" x14ac:dyDescent="0.4">
      <c r="B27" s="84"/>
      <c r="C27" s="85"/>
      <c r="D27" s="85"/>
      <c r="E27" s="85"/>
      <c r="F27" s="86"/>
      <c r="G27" s="85"/>
      <c r="H27" s="85"/>
      <c r="I27" s="85"/>
      <c r="J27" s="85"/>
      <c r="K27" s="85"/>
      <c r="L27" s="85"/>
      <c r="M27" s="85"/>
      <c r="N27" s="85"/>
      <c r="O27" s="85"/>
      <c r="P27" s="85"/>
      <c r="Q27" s="85"/>
      <c r="R27" s="85"/>
      <c r="S27" s="85"/>
      <c r="T27" s="85"/>
      <c r="U27" s="85"/>
      <c r="V27" s="85"/>
      <c r="W27" s="85"/>
      <c r="X27" s="85"/>
      <c r="Y27" s="85"/>
      <c r="Z27" s="85"/>
      <c r="AA27" s="84"/>
      <c r="AB27" s="86"/>
      <c r="AC27" s="161"/>
    </row>
    <row r="28" spans="2:36" s="151" customFormat="1" x14ac:dyDescent="0.4">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row>
    <row r="29" spans="2:36" s="151" customFormat="1" ht="38.25" customHeight="1" x14ac:dyDescent="0.4">
      <c r="B29" s="205" t="s">
        <v>178</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161"/>
    </row>
    <row r="30" spans="2:36" s="206" customFormat="1" x14ac:dyDescent="0.15"/>
    <row r="31" spans="2:36" x14ac:dyDescent="0.15">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row>
    <row r="32" spans="2:36" x14ac:dyDescent="0.1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row>
    <row r="33" spans="2:28" s="206" customFormat="1" x14ac:dyDescent="0.15">
      <c r="B33" s="207"/>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2:28" s="206" customFormat="1" x14ac:dyDescent="0.15">
      <c r="B34" s="207"/>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row>
    <row r="35" spans="2:28" s="206" customFormat="1" x14ac:dyDescent="0.15">
      <c r="B35" s="207"/>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row>
    <row r="36" spans="2:28" s="206" customFormat="1" x14ac:dyDescent="0.15">
      <c r="B36" s="207"/>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row>
    <row r="37" spans="2:28" s="206" customFormat="1" x14ac:dyDescent="0.15">
      <c r="B37" s="207"/>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row>
    <row r="38" spans="2:28" s="206" customFormat="1" x14ac:dyDescent="0.15">
      <c r="B38" s="207"/>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row>
  </sheetData>
  <mergeCells count="28">
    <mergeCell ref="AA26:AB26"/>
    <mergeCell ref="B29:AB29"/>
    <mergeCell ref="AA21:AB21"/>
    <mergeCell ref="B24:F24"/>
    <mergeCell ref="I24:R24"/>
    <mergeCell ref="I25:R25"/>
    <mergeCell ref="W25:Y25"/>
    <mergeCell ref="AA25:AB25"/>
    <mergeCell ref="AA15:AB15"/>
    <mergeCell ref="AA16:AB16"/>
    <mergeCell ref="B19:F19"/>
    <mergeCell ref="I19:R19"/>
    <mergeCell ref="I20:R20"/>
    <mergeCell ref="W20:Y20"/>
    <mergeCell ref="AA20:AB20"/>
    <mergeCell ref="B10:F10"/>
    <mergeCell ref="G10:Q10"/>
    <mergeCell ref="R10:AB10"/>
    <mergeCell ref="B13:F14"/>
    <mergeCell ref="I13:R13"/>
    <mergeCell ref="I14:R14"/>
    <mergeCell ref="W14:Y14"/>
    <mergeCell ref="B5:AB5"/>
    <mergeCell ref="B7:F7"/>
    <mergeCell ref="B8:F8"/>
    <mergeCell ref="G8:AB8"/>
    <mergeCell ref="B9:F9"/>
    <mergeCell ref="G9:AB9"/>
  </mergeCells>
  <phoneticPr fontId="2"/>
  <pageMargins left="0.59055118110236227" right="0.59055118110236227" top="0.39370078740157483" bottom="0" header="0.51181102362204722" footer="0.51181102362204722"/>
  <pageSetup paperSize="9" scale="9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view="pageBreakPreview" topLeftCell="A34" zoomScale="85" zoomScaleNormal="100" zoomScaleSheetLayoutView="85" workbookViewId="0">
      <selection activeCell="B5" sqref="B5:AB5"/>
    </sheetView>
  </sheetViews>
  <sheetFormatPr defaultRowHeight="21" customHeight="1" x14ac:dyDescent="0.4"/>
  <cols>
    <col min="1" max="1" width="1.625" style="209" customWidth="1"/>
    <col min="2" max="2" width="27" style="209" customWidth="1"/>
    <col min="3" max="5" width="7.25" style="209" customWidth="1"/>
    <col min="6" max="6" width="8" style="209" customWidth="1"/>
    <col min="7" max="11" width="7.25" style="209" customWidth="1"/>
    <col min="12" max="12" width="8.375" style="209" customWidth="1"/>
    <col min="13" max="13" width="8.625" style="209" customWidth="1"/>
    <col min="14" max="14" width="7.5" style="209" customWidth="1"/>
    <col min="15" max="16384" width="9" style="209"/>
  </cols>
  <sheetData>
    <row r="1" spans="1:28" ht="21" customHeight="1" x14ac:dyDescent="0.4">
      <c r="A1" s="208" t="s">
        <v>179</v>
      </c>
    </row>
    <row r="2" spans="1:28" ht="21" customHeight="1" x14ac:dyDescent="0.4">
      <c r="A2" s="210" t="s">
        <v>180</v>
      </c>
    </row>
    <row r="3" spans="1:28" ht="10.5" customHeight="1" thickBot="1" x14ac:dyDescent="0.45">
      <c r="A3" s="210"/>
      <c r="AB3" s="209" t="s">
        <v>148</v>
      </c>
    </row>
    <row r="4" spans="1:28" ht="21" customHeight="1" thickBot="1" x14ac:dyDescent="0.45">
      <c r="H4" s="211" t="s">
        <v>181</v>
      </c>
      <c r="I4" s="212"/>
      <c r="J4" s="213"/>
      <c r="K4" s="213"/>
      <c r="L4" s="213"/>
      <c r="M4" s="213"/>
      <c r="N4" s="214"/>
    </row>
    <row r="5" spans="1:28" ht="21" customHeight="1" thickBot="1" x14ac:dyDescent="0.45">
      <c r="H5" s="211" t="s">
        <v>182</v>
      </c>
      <c r="I5" s="212"/>
      <c r="J5" s="215"/>
      <c r="K5" s="215"/>
      <c r="L5" s="215"/>
      <c r="M5" s="215"/>
      <c r="N5" s="216"/>
    </row>
    <row r="6" spans="1:28" ht="12.75" customHeight="1" x14ac:dyDescent="0.4"/>
    <row r="7" spans="1:28" s="217" customFormat="1" ht="21" customHeight="1" x14ac:dyDescent="0.4">
      <c r="A7" s="217" t="s">
        <v>183</v>
      </c>
    </row>
    <row r="8" spans="1:28" ht="15" customHeight="1" x14ac:dyDescent="0.4"/>
    <row r="9" spans="1:28" ht="21" customHeight="1" thickBot="1" x14ac:dyDescent="0.45">
      <c r="A9" s="209" t="s">
        <v>184</v>
      </c>
      <c r="M9" s="218" t="s">
        <v>185</v>
      </c>
    </row>
    <row r="10" spans="1:28" ht="21" customHeight="1" x14ac:dyDescent="0.4">
      <c r="B10" s="219"/>
      <c r="C10" s="220" t="s">
        <v>186</v>
      </c>
      <c r="D10" s="220" t="s">
        <v>187</v>
      </c>
      <c r="E10" s="220" t="s">
        <v>188</v>
      </c>
      <c r="F10" s="220" t="s">
        <v>189</v>
      </c>
      <c r="G10" s="220" t="s">
        <v>190</v>
      </c>
      <c r="H10" s="220" t="s">
        <v>191</v>
      </c>
      <c r="I10" s="220" t="s">
        <v>192</v>
      </c>
      <c r="J10" s="220" t="s">
        <v>193</v>
      </c>
      <c r="K10" s="220" t="s">
        <v>194</v>
      </c>
      <c r="L10" s="220" t="s">
        <v>195</v>
      </c>
      <c r="M10" s="220" t="s">
        <v>196</v>
      </c>
      <c r="N10" s="221" t="s">
        <v>197</v>
      </c>
    </row>
    <row r="11" spans="1:28" ht="21" customHeight="1" x14ac:dyDescent="0.4">
      <c r="B11" s="222" t="s">
        <v>198</v>
      </c>
      <c r="C11" s="223"/>
      <c r="D11" s="223"/>
      <c r="E11" s="223"/>
      <c r="F11" s="223"/>
      <c r="G11" s="223"/>
      <c r="H11" s="223"/>
      <c r="I11" s="223"/>
      <c r="J11" s="223"/>
      <c r="K11" s="223"/>
      <c r="L11" s="223"/>
      <c r="M11" s="223"/>
      <c r="N11" s="224">
        <f>SUM(C11:M11)</f>
        <v>0</v>
      </c>
    </row>
    <row r="12" spans="1:28" ht="21" customHeight="1" thickBot="1" x14ac:dyDescent="0.45">
      <c r="B12" s="225" t="s">
        <v>199</v>
      </c>
      <c r="C12" s="226"/>
      <c r="D12" s="226"/>
      <c r="E12" s="226"/>
      <c r="F12" s="226"/>
      <c r="G12" s="226"/>
      <c r="H12" s="226"/>
      <c r="I12" s="226"/>
      <c r="J12" s="226"/>
      <c r="K12" s="226"/>
      <c r="L12" s="226"/>
      <c r="M12" s="226"/>
      <c r="N12" s="227">
        <f>SUM(C12:M12)</f>
        <v>0</v>
      </c>
    </row>
    <row r="13" spans="1:28" ht="21" customHeight="1" thickTop="1" thickBot="1" x14ac:dyDescent="0.45">
      <c r="B13" s="228" t="s">
        <v>200</v>
      </c>
      <c r="C13" s="229" t="e">
        <f t="shared" ref="C13:M13" si="0">ROUND(C12/C11*100,1)</f>
        <v>#DIV/0!</v>
      </c>
      <c r="D13" s="229" t="e">
        <f t="shared" si="0"/>
        <v>#DIV/0!</v>
      </c>
      <c r="E13" s="229" t="e">
        <f t="shared" si="0"/>
        <v>#DIV/0!</v>
      </c>
      <c r="F13" s="229" t="e">
        <f t="shared" si="0"/>
        <v>#DIV/0!</v>
      </c>
      <c r="G13" s="229" t="e">
        <f t="shared" si="0"/>
        <v>#DIV/0!</v>
      </c>
      <c r="H13" s="229" t="e">
        <f t="shared" si="0"/>
        <v>#DIV/0!</v>
      </c>
      <c r="I13" s="229" t="e">
        <f t="shared" si="0"/>
        <v>#DIV/0!</v>
      </c>
      <c r="J13" s="229" t="e">
        <f t="shared" si="0"/>
        <v>#DIV/0!</v>
      </c>
      <c r="K13" s="229" t="e">
        <f t="shared" si="0"/>
        <v>#DIV/0!</v>
      </c>
      <c r="L13" s="229" t="e">
        <f t="shared" si="0"/>
        <v>#DIV/0!</v>
      </c>
      <c r="M13" s="229" t="e">
        <f t="shared" si="0"/>
        <v>#DIV/0!</v>
      </c>
      <c r="N13" s="230" t="e">
        <f>SUM(C13:M13)</f>
        <v>#DIV/0!</v>
      </c>
    </row>
    <row r="14" spans="1:28" ht="15" customHeight="1" thickBot="1" x14ac:dyDescent="0.45"/>
    <row r="15" spans="1:28" ht="21" customHeight="1" x14ac:dyDescent="0.4">
      <c r="C15" s="231"/>
      <c r="D15" s="231"/>
      <c r="E15" s="231"/>
      <c r="F15" s="231"/>
      <c r="G15" s="231" t="s">
        <v>201</v>
      </c>
      <c r="H15" s="231"/>
      <c r="I15" s="232" t="s">
        <v>202</v>
      </c>
      <c r="J15" s="233"/>
      <c r="K15" s="231" t="s">
        <v>203</v>
      </c>
      <c r="L15" s="232"/>
      <c r="M15" s="234" t="s">
        <v>116</v>
      </c>
    </row>
    <row r="16" spans="1:28" ht="21" customHeight="1" x14ac:dyDescent="0.4">
      <c r="C16" s="231" t="s">
        <v>204</v>
      </c>
      <c r="D16" s="231"/>
      <c r="E16" s="231"/>
      <c r="F16" s="231"/>
      <c r="G16" s="231" t="s">
        <v>205</v>
      </c>
      <c r="H16" s="231"/>
      <c r="I16" s="235"/>
      <c r="J16" s="236"/>
      <c r="K16" s="237" t="e">
        <f>N13/I16</f>
        <v>#DIV/0!</v>
      </c>
      <c r="L16" s="238"/>
      <c r="M16" s="239" t="e">
        <f>IF(K16&gt;=60,"該当","非該当")</f>
        <v>#DIV/0!</v>
      </c>
    </row>
    <row r="17" spans="1:14" ht="21" customHeight="1" thickBot="1" x14ac:dyDescent="0.45">
      <c r="C17" s="231" t="s">
        <v>206</v>
      </c>
      <c r="D17" s="231"/>
      <c r="E17" s="231"/>
      <c r="F17" s="231"/>
      <c r="G17" s="231" t="s">
        <v>207</v>
      </c>
      <c r="H17" s="231"/>
      <c r="I17" s="235"/>
      <c r="J17" s="236"/>
      <c r="K17" s="240" t="e">
        <f>N13/I17</f>
        <v>#DIV/0!</v>
      </c>
      <c r="L17" s="241"/>
      <c r="M17" s="242" t="e">
        <f>IF(K17&gt;=50,"該当","非該当")</f>
        <v>#DIV/0!</v>
      </c>
    </row>
    <row r="18" spans="1:14" s="243" customFormat="1" ht="15" customHeight="1" x14ac:dyDescent="0.4">
      <c r="C18" s="244"/>
      <c r="D18" s="244"/>
      <c r="E18" s="244"/>
      <c r="F18" s="244"/>
      <c r="G18" s="244"/>
      <c r="H18" s="244"/>
      <c r="I18" s="244"/>
      <c r="J18" s="244"/>
      <c r="K18" s="244"/>
      <c r="L18" s="244"/>
    </row>
    <row r="19" spans="1:14" s="243" customFormat="1" ht="21" customHeight="1" x14ac:dyDescent="0.4">
      <c r="C19" s="244"/>
      <c r="D19" s="244"/>
      <c r="E19" s="244"/>
      <c r="F19" s="244"/>
      <c r="G19" s="244"/>
      <c r="H19" s="244"/>
      <c r="I19" s="244"/>
      <c r="J19" s="244"/>
      <c r="K19" s="244"/>
      <c r="L19" s="244"/>
    </row>
    <row r="20" spans="1:14" s="243" customFormat="1" ht="21" customHeight="1" x14ac:dyDescent="0.4">
      <c r="C20" s="244"/>
      <c r="D20" s="244"/>
      <c r="E20" s="244"/>
      <c r="F20" s="244"/>
      <c r="G20" s="244"/>
      <c r="H20" s="244"/>
      <c r="I20" s="244"/>
      <c r="J20" s="244"/>
      <c r="K20" s="244"/>
      <c r="L20" s="244"/>
    </row>
    <row r="21" spans="1:14" s="243" customFormat="1" ht="21" customHeight="1" x14ac:dyDescent="0.4">
      <c r="C21" s="244"/>
      <c r="D21" s="244"/>
      <c r="E21" s="244"/>
      <c r="F21" s="244"/>
      <c r="G21" s="244"/>
      <c r="H21" s="244"/>
      <c r="I21" s="244"/>
      <c r="J21" s="244"/>
      <c r="K21" s="244"/>
      <c r="L21" s="244"/>
    </row>
    <row r="22" spans="1:14" s="243" customFormat="1" ht="21" customHeight="1" x14ac:dyDescent="0.4">
      <c r="C22" s="244"/>
      <c r="D22" s="244"/>
      <c r="E22" s="244"/>
      <c r="F22" s="244"/>
      <c r="G22" s="244"/>
      <c r="H22" s="244"/>
      <c r="I22" s="244"/>
      <c r="J22" s="244"/>
      <c r="K22" s="244"/>
      <c r="L22" s="244"/>
    </row>
    <row r="23" spans="1:14" s="243" customFormat="1" ht="21" customHeight="1" x14ac:dyDescent="0.4">
      <c r="C23" s="244"/>
      <c r="D23" s="244"/>
      <c r="E23" s="244"/>
      <c r="F23" s="244"/>
      <c r="G23" s="244"/>
      <c r="H23" s="244"/>
      <c r="I23" s="244"/>
      <c r="J23" s="244"/>
      <c r="K23" s="244"/>
      <c r="L23" s="244"/>
    </row>
    <row r="24" spans="1:14" s="243" customFormat="1" ht="15" customHeight="1" x14ac:dyDescent="0.4">
      <c r="C24" s="244"/>
      <c r="D24" s="244"/>
      <c r="E24" s="244"/>
      <c r="F24" s="244"/>
      <c r="G24" s="244"/>
      <c r="H24" s="244"/>
      <c r="I24" s="244"/>
      <c r="J24" s="244"/>
      <c r="K24" s="244"/>
      <c r="L24" s="244"/>
    </row>
    <row r="25" spans="1:14" s="243" customFormat="1" ht="15" customHeight="1" x14ac:dyDescent="0.4">
      <c r="C25" s="244"/>
      <c r="D25" s="244"/>
      <c r="E25" s="244"/>
      <c r="F25" s="244"/>
      <c r="G25" s="244"/>
      <c r="H25" s="244"/>
      <c r="I25" s="244"/>
      <c r="J25" s="244"/>
      <c r="K25" s="244"/>
      <c r="L25" s="244"/>
    </row>
    <row r="26" spans="1:14" ht="21" customHeight="1" thickBot="1" x14ac:dyDescent="0.45">
      <c r="A26" s="209" t="s">
        <v>208</v>
      </c>
      <c r="M26" s="218" t="s">
        <v>185</v>
      </c>
    </row>
    <row r="27" spans="1:14" ht="21" customHeight="1" x14ac:dyDescent="0.4">
      <c r="B27" s="219"/>
      <c r="C27" s="220" t="s">
        <v>186</v>
      </c>
      <c r="D27" s="220" t="s">
        <v>187</v>
      </c>
      <c r="E27" s="220" t="s">
        <v>188</v>
      </c>
      <c r="F27" s="220" t="s">
        <v>189</v>
      </c>
      <c r="G27" s="220" t="s">
        <v>190</v>
      </c>
      <c r="H27" s="220" t="s">
        <v>191</v>
      </c>
      <c r="I27" s="220" t="s">
        <v>192</v>
      </c>
      <c r="J27" s="220" t="s">
        <v>193</v>
      </c>
      <c r="K27" s="220" t="s">
        <v>194</v>
      </c>
      <c r="L27" s="220" t="s">
        <v>195</v>
      </c>
      <c r="M27" s="220" t="s">
        <v>196</v>
      </c>
      <c r="N27" s="221" t="s">
        <v>197</v>
      </c>
    </row>
    <row r="28" spans="1:14" ht="21" customHeight="1" x14ac:dyDescent="0.4">
      <c r="B28" s="245" t="s">
        <v>209</v>
      </c>
      <c r="C28" s="223"/>
      <c r="D28" s="223"/>
      <c r="E28" s="223"/>
      <c r="F28" s="223"/>
      <c r="G28" s="223"/>
      <c r="H28" s="223"/>
      <c r="I28" s="223"/>
      <c r="J28" s="223"/>
      <c r="K28" s="223"/>
      <c r="L28" s="223"/>
      <c r="M28" s="223"/>
      <c r="N28" s="224">
        <f>SUM(C28:M28)</f>
        <v>0</v>
      </c>
    </row>
    <row r="29" spans="1:14" ht="21" customHeight="1" thickBot="1" x14ac:dyDescent="0.45">
      <c r="B29" s="225" t="s">
        <v>210</v>
      </c>
      <c r="C29" s="226"/>
      <c r="D29" s="226"/>
      <c r="E29" s="226"/>
      <c r="F29" s="226"/>
      <c r="G29" s="226"/>
      <c r="H29" s="226"/>
      <c r="I29" s="226"/>
      <c r="J29" s="226"/>
      <c r="K29" s="226"/>
      <c r="L29" s="226"/>
      <c r="M29" s="226"/>
      <c r="N29" s="227">
        <f>SUM(C29:M29)</f>
        <v>0</v>
      </c>
    </row>
    <row r="30" spans="1:14" ht="21" customHeight="1" thickTop="1" thickBot="1" x14ac:dyDescent="0.45">
      <c r="B30" s="228" t="s">
        <v>200</v>
      </c>
      <c r="C30" s="229" t="e">
        <f t="shared" ref="C30:M30" si="1">ROUND(C29/C28*100,1)</f>
        <v>#DIV/0!</v>
      </c>
      <c r="D30" s="229" t="e">
        <f t="shared" si="1"/>
        <v>#DIV/0!</v>
      </c>
      <c r="E30" s="229" t="e">
        <f t="shared" si="1"/>
        <v>#DIV/0!</v>
      </c>
      <c r="F30" s="229" t="e">
        <f t="shared" si="1"/>
        <v>#DIV/0!</v>
      </c>
      <c r="G30" s="229" t="e">
        <f t="shared" si="1"/>
        <v>#DIV/0!</v>
      </c>
      <c r="H30" s="229" t="e">
        <f t="shared" si="1"/>
        <v>#DIV/0!</v>
      </c>
      <c r="I30" s="229" t="e">
        <f t="shared" si="1"/>
        <v>#DIV/0!</v>
      </c>
      <c r="J30" s="229" t="e">
        <f t="shared" si="1"/>
        <v>#DIV/0!</v>
      </c>
      <c r="K30" s="229" t="e">
        <f t="shared" si="1"/>
        <v>#DIV/0!</v>
      </c>
      <c r="L30" s="229" t="e">
        <f t="shared" si="1"/>
        <v>#DIV/0!</v>
      </c>
      <c r="M30" s="229" t="e">
        <f t="shared" si="1"/>
        <v>#DIV/0!</v>
      </c>
      <c r="N30" s="230" t="e">
        <f>SUM(C30:M30)</f>
        <v>#DIV/0!</v>
      </c>
    </row>
    <row r="31" spans="1:14" ht="15" customHeight="1" thickBot="1" x14ac:dyDescent="0.45"/>
    <row r="32" spans="1:14" ht="21" customHeight="1" x14ac:dyDescent="0.4">
      <c r="C32" s="231"/>
      <c r="D32" s="231"/>
      <c r="E32" s="231"/>
      <c r="F32" s="231"/>
      <c r="G32" s="231" t="s">
        <v>201</v>
      </c>
      <c r="H32" s="231"/>
      <c r="I32" s="232" t="s">
        <v>202</v>
      </c>
      <c r="J32" s="233"/>
      <c r="K32" s="231" t="s">
        <v>203</v>
      </c>
      <c r="L32" s="232"/>
      <c r="M32" s="234" t="s">
        <v>116</v>
      </c>
    </row>
    <row r="33" spans="1:14" ht="21" customHeight="1" thickBot="1" x14ac:dyDescent="0.45">
      <c r="C33" s="231" t="s">
        <v>211</v>
      </c>
      <c r="D33" s="231"/>
      <c r="E33" s="231"/>
      <c r="F33" s="231"/>
      <c r="G33" s="231" t="s">
        <v>212</v>
      </c>
      <c r="H33" s="231"/>
      <c r="I33" s="235"/>
      <c r="J33" s="236"/>
      <c r="K33" s="240" t="e">
        <f>N30/I33</f>
        <v>#DIV/0!</v>
      </c>
      <c r="L33" s="241"/>
      <c r="M33" s="242" t="e">
        <f>IF(K33&gt;=75,"該当","非該当")</f>
        <v>#DIV/0!</v>
      </c>
    </row>
    <row r="34" spans="1:14" ht="21" customHeight="1" x14ac:dyDescent="0.4">
      <c r="N34" s="246"/>
    </row>
    <row r="35" spans="1:14" ht="21" customHeight="1" thickBot="1" x14ac:dyDescent="0.45">
      <c r="A35" s="209" t="s">
        <v>213</v>
      </c>
      <c r="M35" s="218" t="s">
        <v>185</v>
      </c>
    </row>
    <row r="36" spans="1:14" ht="21" customHeight="1" x14ac:dyDescent="0.4">
      <c r="B36" s="219"/>
      <c r="C36" s="220" t="s">
        <v>186</v>
      </c>
      <c r="D36" s="220" t="s">
        <v>187</v>
      </c>
      <c r="E36" s="220" t="s">
        <v>188</v>
      </c>
      <c r="F36" s="220" t="s">
        <v>189</v>
      </c>
      <c r="G36" s="220" t="s">
        <v>190</v>
      </c>
      <c r="H36" s="220" t="s">
        <v>191</v>
      </c>
      <c r="I36" s="220" t="s">
        <v>192</v>
      </c>
      <c r="J36" s="220" t="s">
        <v>193</v>
      </c>
      <c r="K36" s="220" t="s">
        <v>194</v>
      </c>
      <c r="L36" s="220" t="s">
        <v>195</v>
      </c>
      <c r="M36" s="220" t="s">
        <v>196</v>
      </c>
      <c r="N36" s="221" t="s">
        <v>197</v>
      </c>
    </row>
    <row r="37" spans="1:14" ht="33" x14ac:dyDescent="0.4">
      <c r="B37" s="247" t="s">
        <v>214</v>
      </c>
      <c r="C37" s="223"/>
      <c r="D37" s="223"/>
      <c r="E37" s="223"/>
      <c r="F37" s="223"/>
      <c r="G37" s="223"/>
      <c r="H37" s="223"/>
      <c r="I37" s="223"/>
      <c r="J37" s="223"/>
      <c r="K37" s="223"/>
      <c r="L37" s="223"/>
      <c r="M37" s="223"/>
      <c r="N37" s="224">
        <f>SUM(C37:M37)</f>
        <v>0</v>
      </c>
    </row>
    <row r="38" spans="1:14" ht="33.75" thickBot="1" x14ac:dyDescent="0.45">
      <c r="B38" s="248" t="s">
        <v>215</v>
      </c>
      <c r="C38" s="226"/>
      <c r="D38" s="226"/>
      <c r="E38" s="226"/>
      <c r="F38" s="226"/>
      <c r="G38" s="226"/>
      <c r="H38" s="226"/>
      <c r="I38" s="226"/>
      <c r="J38" s="226"/>
      <c r="K38" s="226"/>
      <c r="L38" s="226"/>
      <c r="M38" s="226"/>
      <c r="N38" s="227">
        <f>SUM(C38:M38)</f>
        <v>0</v>
      </c>
    </row>
    <row r="39" spans="1:14" ht="21" customHeight="1" thickTop="1" thickBot="1" x14ac:dyDescent="0.45">
      <c r="B39" s="228" t="s">
        <v>200</v>
      </c>
      <c r="C39" s="229" t="e">
        <f t="shared" ref="C39:M39" si="2">ROUND(C38/C37*100,1)</f>
        <v>#DIV/0!</v>
      </c>
      <c r="D39" s="229" t="e">
        <f t="shared" si="2"/>
        <v>#DIV/0!</v>
      </c>
      <c r="E39" s="229" t="e">
        <f t="shared" si="2"/>
        <v>#DIV/0!</v>
      </c>
      <c r="F39" s="229" t="e">
        <f t="shared" si="2"/>
        <v>#DIV/0!</v>
      </c>
      <c r="G39" s="229" t="e">
        <f t="shared" si="2"/>
        <v>#DIV/0!</v>
      </c>
      <c r="H39" s="229" t="e">
        <f t="shared" si="2"/>
        <v>#DIV/0!</v>
      </c>
      <c r="I39" s="229" t="e">
        <f t="shared" si="2"/>
        <v>#DIV/0!</v>
      </c>
      <c r="J39" s="229" t="e">
        <f t="shared" si="2"/>
        <v>#DIV/0!</v>
      </c>
      <c r="K39" s="229" t="e">
        <f t="shared" si="2"/>
        <v>#DIV/0!</v>
      </c>
      <c r="L39" s="229" t="e">
        <f t="shared" si="2"/>
        <v>#DIV/0!</v>
      </c>
      <c r="M39" s="229" t="e">
        <f t="shared" si="2"/>
        <v>#DIV/0!</v>
      </c>
      <c r="N39" s="230" t="e">
        <f>SUM(C39:M39)</f>
        <v>#DIV/0!</v>
      </c>
    </row>
    <row r="40" spans="1:14" ht="15" customHeight="1" thickBot="1" x14ac:dyDescent="0.45"/>
    <row r="41" spans="1:14" ht="21" customHeight="1" x14ac:dyDescent="0.4">
      <c r="C41" s="231"/>
      <c r="D41" s="231"/>
      <c r="E41" s="231"/>
      <c r="F41" s="231"/>
      <c r="G41" s="231" t="s">
        <v>201</v>
      </c>
      <c r="H41" s="231"/>
      <c r="I41" s="232" t="s">
        <v>202</v>
      </c>
      <c r="J41" s="233"/>
      <c r="K41" s="231" t="s">
        <v>203</v>
      </c>
      <c r="L41" s="232"/>
      <c r="M41" s="234" t="s">
        <v>116</v>
      </c>
    </row>
    <row r="42" spans="1:14" ht="21" customHeight="1" thickBot="1" x14ac:dyDescent="0.45">
      <c r="C42" s="231" t="s">
        <v>216</v>
      </c>
      <c r="D42" s="231"/>
      <c r="E42" s="231"/>
      <c r="F42" s="231"/>
      <c r="G42" s="231" t="s">
        <v>217</v>
      </c>
      <c r="H42" s="231"/>
      <c r="I42" s="249"/>
      <c r="J42" s="250"/>
      <c r="K42" s="251" t="e">
        <f>N39/I42</f>
        <v>#DIV/0!</v>
      </c>
      <c r="L42" s="240"/>
      <c r="M42" s="252" t="e">
        <f>IF(K42&gt;=30,"該当","非該当")</f>
        <v>#DIV/0!</v>
      </c>
    </row>
    <row r="48" spans="1:14" s="217" customFormat="1" ht="21" customHeight="1" x14ac:dyDescent="0.4">
      <c r="A48" s="217" t="s">
        <v>218</v>
      </c>
    </row>
    <row r="49" spans="1:14" ht="21" customHeight="1" thickBot="1" x14ac:dyDescent="0.45">
      <c r="A49" s="209" t="s">
        <v>184</v>
      </c>
      <c r="M49" s="218"/>
    </row>
    <row r="50" spans="1:14" ht="21" customHeight="1" x14ac:dyDescent="0.4">
      <c r="B50" s="219"/>
      <c r="C50" s="253" t="s">
        <v>219</v>
      </c>
      <c r="D50" s="253" t="s">
        <v>219</v>
      </c>
      <c r="E50" s="253" t="s">
        <v>219</v>
      </c>
      <c r="F50" s="221" t="s">
        <v>197</v>
      </c>
      <c r="H50" s="232"/>
      <c r="I50" s="254"/>
      <c r="J50" s="233"/>
      <c r="K50" s="231" t="s">
        <v>220</v>
      </c>
      <c r="L50" s="231"/>
      <c r="M50" s="255" t="s">
        <v>221</v>
      </c>
      <c r="N50" s="234" t="s">
        <v>116</v>
      </c>
    </row>
    <row r="51" spans="1:14" ht="21" customHeight="1" x14ac:dyDescent="0.4">
      <c r="B51" s="222" t="s">
        <v>198</v>
      </c>
      <c r="C51" s="256"/>
      <c r="D51" s="256"/>
      <c r="E51" s="256"/>
      <c r="F51" s="224">
        <f>SUM(C51:E51)</f>
        <v>0</v>
      </c>
      <c r="H51" s="257" t="s">
        <v>204</v>
      </c>
      <c r="I51" s="258"/>
      <c r="J51" s="259"/>
      <c r="K51" s="231" t="s">
        <v>205</v>
      </c>
      <c r="L51" s="231"/>
      <c r="M51" s="260" t="e">
        <f>F53/3</f>
        <v>#DIV/0!</v>
      </c>
      <c r="N51" s="239" t="e">
        <f>IF(M51&gt;=60,"該当","非該当")</f>
        <v>#DIV/0!</v>
      </c>
    </row>
    <row r="52" spans="1:14" ht="21" customHeight="1" thickBot="1" x14ac:dyDescent="0.45">
      <c r="B52" s="225" t="s">
        <v>199</v>
      </c>
      <c r="C52" s="261"/>
      <c r="D52" s="261"/>
      <c r="E52" s="261"/>
      <c r="F52" s="227">
        <f>SUM(C52:E52)</f>
        <v>0</v>
      </c>
      <c r="H52" s="257" t="s">
        <v>206</v>
      </c>
      <c r="I52" s="258"/>
      <c r="J52" s="259"/>
      <c r="K52" s="231" t="s">
        <v>207</v>
      </c>
      <c r="L52" s="231"/>
      <c r="M52" s="260" t="e">
        <f>F53/3</f>
        <v>#DIV/0!</v>
      </c>
      <c r="N52" s="242" t="e">
        <f>IF(M52&gt;=50,"該当","非該当")</f>
        <v>#DIV/0!</v>
      </c>
    </row>
    <row r="53" spans="1:14" ht="21" customHeight="1" thickTop="1" thickBot="1" x14ac:dyDescent="0.45">
      <c r="B53" s="228" t="s">
        <v>222</v>
      </c>
      <c r="C53" s="229" t="e">
        <f>ROUND(C52/C51*100,1)</f>
        <v>#DIV/0!</v>
      </c>
      <c r="D53" s="229" t="e">
        <f>ROUND(D52/D51*100,1)</f>
        <v>#DIV/0!</v>
      </c>
      <c r="E53" s="229" t="e">
        <f>ROUND(E52/E51*100,1)</f>
        <v>#DIV/0!</v>
      </c>
      <c r="F53" s="262" t="e">
        <f>SUM(C53:E53)</f>
        <v>#DIV/0!</v>
      </c>
    </row>
    <row r="54" spans="1:14" ht="15" customHeight="1" x14ac:dyDescent="0.4"/>
    <row r="55" spans="1:14" ht="15" customHeight="1" x14ac:dyDescent="0.4"/>
    <row r="56" spans="1:14" ht="15" customHeight="1" x14ac:dyDescent="0.4"/>
    <row r="57" spans="1:14" ht="15" customHeight="1" x14ac:dyDescent="0.4"/>
    <row r="58" spans="1:14" ht="15" customHeight="1" x14ac:dyDescent="0.4"/>
    <row r="59" spans="1:14" ht="15" customHeight="1" x14ac:dyDescent="0.4"/>
    <row r="60" spans="1:14" ht="15" customHeight="1" x14ac:dyDescent="0.4"/>
    <row r="61" spans="1:14" ht="15" customHeight="1" x14ac:dyDescent="0.4"/>
    <row r="62" spans="1:14" ht="15" customHeight="1" x14ac:dyDescent="0.4"/>
    <row r="63" spans="1:14" ht="15" customHeight="1" x14ac:dyDescent="0.4"/>
    <row r="64" spans="1:14" ht="21" customHeight="1" thickBot="1" x14ac:dyDescent="0.45">
      <c r="A64" s="209" t="s">
        <v>208</v>
      </c>
      <c r="C64" s="246"/>
      <c r="D64" s="246"/>
      <c r="E64" s="246"/>
      <c r="F64" s="246"/>
      <c r="G64" s="246"/>
      <c r="H64" s="246"/>
      <c r="I64" s="246"/>
      <c r="J64" s="246"/>
      <c r="K64" s="246"/>
      <c r="L64" s="246"/>
      <c r="M64" s="263"/>
      <c r="N64" s="246"/>
    </row>
    <row r="65" spans="1:13" ht="21" customHeight="1" x14ac:dyDescent="0.4">
      <c r="B65" s="264"/>
      <c r="C65" s="253" t="s">
        <v>219</v>
      </c>
      <c r="D65" s="253" t="s">
        <v>219</v>
      </c>
      <c r="E65" s="253" t="s">
        <v>219</v>
      </c>
      <c r="F65" s="221" t="s">
        <v>197</v>
      </c>
      <c r="G65" s="244"/>
      <c r="H65" s="231" t="s">
        <v>220</v>
      </c>
      <c r="I65" s="231"/>
      <c r="J65" s="232" t="s">
        <v>203</v>
      </c>
      <c r="K65" s="265"/>
      <c r="L65" s="234" t="s">
        <v>116</v>
      </c>
    </row>
    <row r="66" spans="1:13" ht="21" customHeight="1" thickBot="1" x14ac:dyDescent="0.45">
      <c r="B66" s="266" t="s">
        <v>223</v>
      </c>
      <c r="C66" s="256"/>
      <c r="D66" s="256"/>
      <c r="E66" s="256"/>
      <c r="F66" s="224">
        <f>SUM(C66:E66)</f>
        <v>0</v>
      </c>
      <c r="G66" s="246"/>
      <c r="H66" s="231" t="s">
        <v>212</v>
      </c>
      <c r="I66" s="231"/>
      <c r="J66" s="240" t="e">
        <f>F68/3</f>
        <v>#DIV/0!</v>
      </c>
      <c r="K66" s="267"/>
      <c r="L66" s="252" t="e">
        <f>IF(J66&gt;=75,"該当","非該当")</f>
        <v>#DIV/0!</v>
      </c>
    </row>
    <row r="67" spans="1:13" ht="21" customHeight="1" thickBot="1" x14ac:dyDescent="0.45">
      <c r="B67" s="268" t="s">
        <v>224</v>
      </c>
      <c r="C67" s="261"/>
      <c r="D67" s="261"/>
      <c r="E67" s="261"/>
      <c r="F67" s="227">
        <f>SUM(C67:E67)</f>
        <v>0</v>
      </c>
      <c r="G67" s="246"/>
      <c r="H67" s="246"/>
      <c r="I67" s="246"/>
      <c r="J67" s="246"/>
      <c r="K67" s="246"/>
      <c r="L67" s="246"/>
      <c r="M67" s="246"/>
    </row>
    <row r="68" spans="1:13" ht="21" customHeight="1" thickTop="1" thickBot="1" x14ac:dyDescent="0.45">
      <c r="B68" s="269" t="s">
        <v>225</v>
      </c>
      <c r="C68" s="229" t="e">
        <f>ROUND(C67/C66*100,1)</f>
        <v>#DIV/0!</v>
      </c>
      <c r="D68" s="229" t="e">
        <f>ROUND(D67/D66*100,1)</f>
        <v>#DIV/0!</v>
      </c>
      <c r="E68" s="229" t="e">
        <f>ROUND(E67/E66*100,1)</f>
        <v>#DIV/0!</v>
      </c>
      <c r="F68" s="262" t="e">
        <f>SUM(C68:E68)</f>
        <v>#DIV/0!</v>
      </c>
      <c r="G68" s="270"/>
      <c r="H68" s="270"/>
      <c r="I68" s="270"/>
      <c r="J68" s="270"/>
      <c r="K68" s="270"/>
      <c r="L68" s="270"/>
      <c r="M68" s="271"/>
    </row>
    <row r="70" spans="1:13" ht="21" customHeight="1" thickBot="1" x14ac:dyDescent="0.45">
      <c r="A70" s="209" t="s">
        <v>213</v>
      </c>
    </row>
    <row r="71" spans="1:13" ht="21" customHeight="1" x14ac:dyDescent="0.4">
      <c r="B71" s="219"/>
      <c r="C71" s="253" t="s">
        <v>219</v>
      </c>
      <c r="D71" s="253" t="s">
        <v>219</v>
      </c>
      <c r="E71" s="253" t="s">
        <v>219</v>
      </c>
      <c r="F71" s="221" t="s">
        <v>197</v>
      </c>
      <c r="H71" s="231" t="s">
        <v>220</v>
      </c>
      <c r="I71" s="231"/>
      <c r="J71" s="231" t="s">
        <v>203</v>
      </c>
      <c r="K71" s="232"/>
      <c r="L71" s="234" t="s">
        <v>116</v>
      </c>
    </row>
    <row r="72" spans="1:13" ht="32.25" customHeight="1" thickBot="1" x14ac:dyDescent="0.45">
      <c r="B72" s="247" t="s">
        <v>226</v>
      </c>
      <c r="C72" s="256"/>
      <c r="D72" s="256"/>
      <c r="E72" s="256"/>
      <c r="F72" s="224">
        <f>SUM(C72:E72)</f>
        <v>0</v>
      </c>
      <c r="H72" s="231" t="s">
        <v>217</v>
      </c>
      <c r="I72" s="231"/>
      <c r="J72" s="251" t="e">
        <f>F74/3</f>
        <v>#DIV/0!</v>
      </c>
      <c r="K72" s="240"/>
      <c r="L72" s="252" t="e">
        <f>IF(J72&gt;=30,"該当","非該当")</f>
        <v>#DIV/0!</v>
      </c>
    </row>
    <row r="73" spans="1:13" ht="33.75" thickBot="1" x14ac:dyDescent="0.45">
      <c r="B73" s="248" t="s">
        <v>227</v>
      </c>
      <c r="C73" s="261"/>
      <c r="D73" s="261"/>
      <c r="E73" s="261"/>
      <c r="F73" s="227">
        <f>SUM(C73:E73)</f>
        <v>0</v>
      </c>
    </row>
    <row r="74" spans="1:13" ht="21" customHeight="1" thickTop="1" thickBot="1" x14ac:dyDescent="0.45">
      <c r="B74" s="228" t="s">
        <v>222</v>
      </c>
      <c r="C74" s="229" t="e">
        <f>ROUND(C73/C72*100,1)</f>
        <v>#DIV/0!</v>
      </c>
      <c r="D74" s="229" t="e">
        <f>ROUND(D73/D72*100,1)</f>
        <v>#DIV/0!</v>
      </c>
      <c r="E74" s="229" t="e">
        <f>ROUND(E73/E72*100,1)</f>
        <v>#DIV/0!</v>
      </c>
      <c r="F74" s="262" t="e">
        <f>SUM(C74:E74)</f>
        <v>#DIV/0!</v>
      </c>
    </row>
  </sheetData>
  <mergeCells count="46">
    <mergeCell ref="H72:I72"/>
    <mergeCell ref="J72:K72"/>
    <mergeCell ref="H65:I65"/>
    <mergeCell ref="J65:K65"/>
    <mergeCell ref="H66:I66"/>
    <mergeCell ref="J66:K66"/>
    <mergeCell ref="H71:I71"/>
    <mergeCell ref="J71:K71"/>
    <mergeCell ref="H50:J50"/>
    <mergeCell ref="K50:L50"/>
    <mergeCell ref="H51:J51"/>
    <mergeCell ref="K51:L51"/>
    <mergeCell ref="H52:J52"/>
    <mergeCell ref="K52:L52"/>
    <mergeCell ref="C41:F41"/>
    <mergeCell ref="G41:H41"/>
    <mergeCell ref="I41:J41"/>
    <mergeCell ref="K41:L41"/>
    <mergeCell ref="C42:F42"/>
    <mergeCell ref="G42:H42"/>
    <mergeCell ref="I42:J42"/>
    <mergeCell ref="K42:L42"/>
    <mergeCell ref="C32:F32"/>
    <mergeCell ref="G32:H32"/>
    <mergeCell ref="I32:J32"/>
    <mergeCell ref="K32:L32"/>
    <mergeCell ref="C33:F33"/>
    <mergeCell ref="G33:H33"/>
    <mergeCell ref="I33:J33"/>
    <mergeCell ref="K33:L33"/>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phoneticPr fontId="2"/>
  <conditionalFormatting sqref="M42">
    <cfRule type="containsText" dxfId="2" priority="3" stopIfTrue="1" operator="containsText" text="非該当">
      <formula>NOT(ISERROR(SEARCH("非該当",M42)))</formula>
    </cfRule>
  </conditionalFormatting>
  <conditionalFormatting sqref="L66">
    <cfRule type="containsText" dxfId="1" priority="2" stopIfTrue="1" operator="containsText" text="非該当">
      <formula>NOT(ISERROR(SEARCH("非該当",L66)))</formula>
    </cfRule>
  </conditionalFormatting>
  <conditionalFormatting sqref="L72">
    <cfRule type="containsText" dxfId="0" priority="1" stopIfTrue="1" operator="containsText" text="非該当">
      <formula>NOT(ISERROR(SEARCH("非該当",L72)))</formula>
    </cfRule>
  </conditionalFormatting>
  <pageMargins left="0.39370078740157483" right="0.19685039370078741" top="0.74803149606299213" bottom="0.74803149606299213" header="0.31496062992125984" footer="0.31496062992125984"/>
  <pageSetup paperSize="9" scale="75" orientation="portrait" r:id="rId1"/>
  <rowBreaks count="1" manualBreakCount="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view="pageBreakPreview" zoomScale="115" zoomScaleNormal="100" zoomScaleSheetLayoutView="115" workbookViewId="0">
      <selection activeCell="B5" sqref="B5:AB5"/>
    </sheetView>
  </sheetViews>
  <sheetFormatPr defaultRowHeight="13.5" x14ac:dyDescent="0.4"/>
  <cols>
    <col min="1" max="36" width="4.625" style="272" customWidth="1"/>
    <col min="37" max="16384" width="9" style="272"/>
  </cols>
  <sheetData>
    <row r="1" spans="1:28" x14ac:dyDescent="0.4">
      <c r="A1" s="272" t="s">
        <v>228</v>
      </c>
    </row>
    <row r="3" spans="1:28" x14ac:dyDescent="0.4">
      <c r="S3" s="273" t="s">
        <v>229</v>
      </c>
      <c r="AB3" s="272" t="s">
        <v>148</v>
      </c>
    </row>
    <row r="5" spans="1:28" ht="19.5" customHeight="1" x14ac:dyDescent="0.4">
      <c r="A5" s="274" t="s">
        <v>230</v>
      </c>
      <c r="B5" s="274"/>
      <c r="C5" s="274"/>
      <c r="D5" s="274"/>
      <c r="E5" s="274"/>
      <c r="F5" s="274"/>
      <c r="G5" s="274"/>
      <c r="H5" s="274"/>
      <c r="I5" s="274"/>
      <c r="J5" s="274"/>
      <c r="K5" s="274"/>
      <c r="L5" s="274"/>
      <c r="M5" s="274"/>
      <c r="N5" s="274"/>
      <c r="O5" s="274"/>
      <c r="P5" s="274"/>
      <c r="Q5" s="274"/>
      <c r="R5" s="274"/>
      <c r="S5" s="274"/>
      <c r="T5" s="275"/>
    </row>
    <row r="7" spans="1:28" x14ac:dyDescent="0.4">
      <c r="M7" s="276" t="s">
        <v>231</v>
      </c>
    </row>
    <row r="8" spans="1:28" x14ac:dyDescent="0.4">
      <c r="M8" s="276" t="s">
        <v>232</v>
      </c>
      <c r="S8" s="272" t="s">
        <v>233</v>
      </c>
    </row>
    <row r="9" spans="1:28" x14ac:dyDescent="0.4">
      <c r="M9" s="272" t="s">
        <v>234</v>
      </c>
    </row>
    <row r="10" spans="1:28" x14ac:dyDescent="0.4">
      <c r="M10" s="272" t="s">
        <v>235</v>
      </c>
    </row>
    <row r="13" spans="1:28" x14ac:dyDescent="0.4">
      <c r="C13" s="272" t="s">
        <v>236</v>
      </c>
    </row>
    <row r="15" spans="1:28" s="277" customFormat="1" ht="15" customHeight="1" x14ac:dyDescent="0.4">
      <c r="B15" s="278" t="s">
        <v>237</v>
      </c>
      <c r="C15" s="279" t="s">
        <v>238</v>
      </c>
      <c r="D15" s="279"/>
      <c r="E15" s="279"/>
      <c r="F15" s="279"/>
      <c r="G15" s="279" t="s">
        <v>239</v>
      </c>
      <c r="H15" s="279"/>
      <c r="I15" s="279"/>
      <c r="J15" s="279"/>
      <c r="K15" s="279"/>
      <c r="L15" s="279" t="s">
        <v>240</v>
      </c>
      <c r="M15" s="279"/>
      <c r="N15" s="279"/>
      <c r="O15" s="279"/>
      <c r="P15" s="279" t="s">
        <v>241</v>
      </c>
      <c r="Q15" s="279"/>
      <c r="R15" s="279"/>
      <c r="S15" s="279"/>
    </row>
    <row r="16" spans="1:28" s="280" customFormat="1" ht="15" customHeight="1" x14ac:dyDescent="0.4">
      <c r="B16" s="279">
        <v>1</v>
      </c>
      <c r="C16" s="279"/>
      <c r="D16" s="279"/>
      <c r="E16" s="279"/>
      <c r="F16" s="279"/>
      <c r="G16" s="281"/>
      <c r="H16" s="281"/>
      <c r="I16" s="281"/>
      <c r="J16" s="281"/>
      <c r="K16" s="281"/>
      <c r="L16" s="279"/>
      <c r="M16" s="279"/>
      <c r="N16" s="279"/>
      <c r="O16" s="279"/>
      <c r="P16" s="279" t="s">
        <v>242</v>
      </c>
      <c r="Q16" s="279"/>
      <c r="R16" s="279"/>
      <c r="S16" s="279"/>
    </row>
    <row r="17" spans="2:19" s="280" customFormat="1" ht="15" customHeight="1" x14ac:dyDescent="0.4">
      <c r="B17" s="279"/>
      <c r="C17" s="279"/>
      <c r="D17" s="279"/>
      <c r="E17" s="279"/>
      <c r="F17" s="279"/>
      <c r="G17" s="281"/>
      <c r="H17" s="281"/>
      <c r="I17" s="281"/>
      <c r="J17" s="281"/>
      <c r="K17" s="281"/>
      <c r="L17" s="279"/>
      <c r="M17" s="279"/>
      <c r="N17" s="279"/>
      <c r="O17" s="279"/>
      <c r="P17" s="279" t="s">
        <v>242</v>
      </c>
      <c r="Q17" s="279"/>
      <c r="R17" s="279"/>
      <c r="S17" s="279"/>
    </row>
    <row r="18" spans="2:19" s="280" customFormat="1" ht="15" customHeight="1" x14ac:dyDescent="0.4">
      <c r="B18" s="279"/>
      <c r="C18" s="279"/>
      <c r="D18" s="279"/>
      <c r="E18" s="279"/>
      <c r="F18" s="279"/>
      <c r="G18" s="281"/>
      <c r="H18" s="281"/>
      <c r="I18" s="281"/>
      <c r="J18" s="281"/>
      <c r="K18" s="281"/>
      <c r="L18" s="279"/>
      <c r="M18" s="279"/>
      <c r="N18" s="279"/>
      <c r="O18" s="279"/>
      <c r="P18" s="279" t="s">
        <v>242</v>
      </c>
      <c r="Q18" s="279"/>
      <c r="R18" s="279"/>
      <c r="S18" s="279"/>
    </row>
    <row r="19" spans="2:19" s="280" customFormat="1" ht="15" customHeight="1" x14ac:dyDescent="0.4">
      <c r="B19" s="279"/>
      <c r="C19" s="279"/>
      <c r="D19" s="279"/>
      <c r="E19" s="279"/>
      <c r="F19" s="279"/>
      <c r="G19" s="281" t="s">
        <v>243</v>
      </c>
      <c r="H19" s="281"/>
      <c r="I19" s="281"/>
      <c r="J19" s="281"/>
      <c r="K19" s="281"/>
      <c r="L19" s="279"/>
      <c r="M19" s="279"/>
      <c r="N19" s="279"/>
      <c r="O19" s="279"/>
      <c r="P19" s="279" t="s">
        <v>242</v>
      </c>
      <c r="Q19" s="279"/>
      <c r="R19" s="279"/>
      <c r="S19" s="279"/>
    </row>
    <row r="20" spans="2:19" s="280" customFormat="1" ht="15" customHeight="1" x14ac:dyDescent="0.4">
      <c r="B20" s="279"/>
      <c r="C20" s="279" t="s">
        <v>244</v>
      </c>
      <c r="D20" s="279"/>
      <c r="E20" s="279"/>
      <c r="F20" s="279"/>
      <c r="G20" s="279" t="s">
        <v>245</v>
      </c>
      <c r="H20" s="279"/>
      <c r="I20" s="279"/>
      <c r="J20" s="279"/>
      <c r="K20" s="279"/>
      <c r="L20" s="279"/>
      <c r="M20" s="279"/>
      <c r="N20" s="279"/>
      <c r="O20" s="279"/>
      <c r="P20" s="279" t="s">
        <v>242</v>
      </c>
      <c r="Q20" s="279"/>
      <c r="R20" s="279"/>
      <c r="S20" s="279"/>
    </row>
    <row r="21" spans="2:19" s="280" customFormat="1" ht="15" customHeight="1" x14ac:dyDescent="0.4">
      <c r="B21" s="279">
        <v>2</v>
      </c>
      <c r="C21" s="279"/>
      <c r="D21" s="279"/>
      <c r="E21" s="279"/>
      <c r="F21" s="279"/>
      <c r="G21" s="281"/>
      <c r="H21" s="281"/>
      <c r="I21" s="281"/>
      <c r="J21" s="281"/>
      <c r="K21" s="281"/>
      <c r="L21" s="279"/>
      <c r="M21" s="279"/>
      <c r="N21" s="279"/>
      <c r="O21" s="279"/>
      <c r="P21" s="279" t="s">
        <v>242</v>
      </c>
      <c r="Q21" s="279"/>
      <c r="R21" s="279"/>
      <c r="S21" s="279"/>
    </row>
    <row r="22" spans="2:19" s="280" customFormat="1" ht="15" customHeight="1" x14ac:dyDescent="0.4">
      <c r="B22" s="279"/>
      <c r="C22" s="279"/>
      <c r="D22" s="279"/>
      <c r="E22" s="279"/>
      <c r="F22" s="279"/>
      <c r="G22" s="281"/>
      <c r="H22" s="281"/>
      <c r="I22" s="281"/>
      <c r="J22" s="281"/>
      <c r="K22" s="281"/>
      <c r="L22" s="279"/>
      <c r="M22" s="279"/>
      <c r="N22" s="279"/>
      <c r="O22" s="279"/>
      <c r="P22" s="279" t="s">
        <v>242</v>
      </c>
      <c r="Q22" s="279"/>
      <c r="R22" s="279"/>
      <c r="S22" s="279"/>
    </row>
    <row r="23" spans="2:19" s="280" customFormat="1" ht="15" customHeight="1" x14ac:dyDescent="0.4">
      <c r="B23" s="279"/>
      <c r="C23" s="279"/>
      <c r="D23" s="279"/>
      <c r="E23" s="279"/>
      <c r="F23" s="279"/>
      <c r="G23" s="281"/>
      <c r="H23" s="281"/>
      <c r="I23" s="281"/>
      <c r="J23" s="281"/>
      <c r="K23" s="281"/>
      <c r="L23" s="279"/>
      <c r="M23" s="279"/>
      <c r="N23" s="279"/>
      <c r="O23" s="279"/>
      <c r="P23" s="279" t="s">
        <v>242</v>
      </c>
      <c r="Q23" s="279"/>
      <c r="R23" s="279"/>
      <c r="S23" s="279"/>
    </row>
    <row r="24" spans="2:19" s="280" customFormat="1" ht="15" customHeight="1" x14ac:dyDescent="0.4">
      <c r="B24" s="279"/>
      <c r="C24" s="279"/>
      <c r="D24" s="279"/>
      <c r="E24" s="279"/>
      <c r="F24" s="279"/>
      <c r="G24" s="281" t="s">
        <v>243</v>
      </c>
      <c r="H24" s="281"/>
      <c r="I24" s="281"/>
      <c r="J24" s="281"/>
      <c r="K24" s="281"/>
      <c r="L24" s="279"/>
      <c r="M24" s="279"/>
      <c r="N24" s="279"/>
      <c r="O24" s="279"/>
      <c r="P24" s="279" t="s">
        <v>242</v>
      </c>
      <c r="Q24" s="279"/>
      <c r="R24" s="279"/>
      <c r="S24" s="279"/>
    </row>
    <row r="25" spans="2:19" s="280" customFormat="1" ht="15" customHeight="1" x14ac:dyDescent="0.4">
      <c r="B25" s="279"/>
      <c r="C25" s="279" t="s">
        <v>244</v>
      </c>
      <c r="D25" s="279"/>
      <c r="E25" s="279"/>
      <c r="F25" s="279"/>
      <c r="G25" s="279" t="s">
        <v>245</v>
      </c>
      <c r="H25" s="279"/>
      <c r="I25" s="279"/>
      <c r="J25" s="279"/>
      <c r="K25" s="279"/>
      <c r="L25" s="279"/>
      <c r="M25" s="279"/>
      <c r="N25" s="279"/>
      <c r="O25" s="279"/>
      <c r="P25" s="279" t="s">
        <v>242</v>
      </c>
      <c r="Q25" s="279"/>
      <c r="R25" s="279"/>
      <c r="S25" s="279"/>
    </row>
    <row r="26" spans="2:19" s="280" customFormat="1" ht="15" customHeight="1" x14ac:dyDescent="0.4">
      <c r="B26" s="279">
        <v>3</v>
      </c>
      <c r="C26" s="279"/>
      <c r="D26" s="279"/>
      <c r="E26" s="279"/>
      <c r="F26" s="279"/>
      <c r="G26" s="281"/>
      <c r="H26" s="281"/>
      <c r="I26" s="281"/>
      <c r="J26" s="281"/>
      <c r="K26" s="281"/>
      <c r="L26" s="279"/>
      <c r="M26" s="279"/>
      <c r="N26" s="279"/>
      <c r="O26" s="279"/>
      <c r="P26" s="279" t="s">
        <v>242</v>
      </c>
      <c r="Q26" s="279"/>
      <c r="R26" s="279"/>
      <c r="S26" s="279"/>
    </row>
    <row r="27" spans="2:19" s="280" customFormat="1" ht="15" customHeight="1" x14ac:dyDescent="0.4">
      <c r="B27" s="279"/>
      <c r="C27" s="279"/>
      <c r="D27" s="279"/>
      <c r="E27" s="279"/>
      <c r="F27" s="279"/>
      <c r="G27" s="281"/>
      <c r="H27" s="281"/>
      <c r="I27" s="281"/>
      <c r="J27" s="281"/>
      <c r="K27" s="281"/>
      <c r="L27" s="279"/>
      <c r="M27" s="279"/>
      <c r="N27" s="279"/>
      <c r="O27" s="279"/>
      <c r="P27" s="279" t="s">
        <v>242</v>
      </c>
      <c r="Q27" s="279"/>
      <c r="R27" s="279"/>
      <c r="S27" s="279"/>
    </row>
    <row r="28" spans="2:19" s="280" customFormat="1" ht="15" customHeight="1" x14ac:dyDescent="0.4">
      <c r="B28" s="279"/>
      <c r="C28" s="279"/>
      <c r="D28" s="279"/>
      <c r="E28" s="279"/>
      <c r="F28" s="279"/>
      <c r="G28" s="281"/>
      <c r="H28" s="281"/>
      <c r="I28" s="281"/>
      <c r="J28" s="281"/>
      <c r="K28" s="281"/>
      <c r="L28" s="279"/>
      <c r="M28" s="279"/>
      <c r="N28" s="279"/>
      <c r="O28" s="279"/>
      <c r="P28" s="279" t="s">
        <v>242</v>
      </c>
      <c r="Q28" s="279"/>
      <c r="R28" s="279"/>
      <c r="S28" s="279"/>
    </row>
    <row r="29" spans="2:19" s="280" customFormat="1" ht="15" customHeight="1" x14ac:dyDescent="0.4">
      <c r="B29" s="279"/>
      <c r="C29" s="279"/>
      <c r="D29" s="279"/>
      <c r="E29" s="279"/>
      <c r="F29" s="279"/>
      <c r="G29" s="281" t="s">
        <v>243</v>
      </c>
      <c r="H29" s="281"/>
      <c r="I29" s="281"/>
      <c r="J29" s="281"/>
      <c r="K29" s="281"/>
      <c r="L29" s="279"/>
      <c r="M29" s="279"/>
      <c r="N29" s="279"/>
      <c r="O29" s="279"/>
      <c r="P29" s="279" t="s">
        <v>242</v>
      </c>
      <c r="Q29" s="279"/>
      <c r="R29" s="279"/>
      <c r="S29" s="279"/>
    </row>
    <row r="30" spans="2:19" s="280" customFormat="1" ht="15" customHeight="1" x14ac:dyDescent="0.4">
      <c r="B30" s="279"/>
      <c r="C30" s="279" t="s">
        <v>244</v>
      </c>
      <c r="D30" s="279"/>
      <c r="E30" s="279"/>
      <c r="F30" s="279"/>
      <c r="G30" s="279" t="s">
        <v>245</v>
      </c>
      <c r="H30" s="279"/>
      <c r="I30" s="279"/>
      <c r="J30" s="279"/>
      <c r="K30" s="279"/>
      <c r="L30" s="279"/>
      <c r="M30" s="279"/>
      <c r="N30" s="279"/>
      <c r="O30" s="279"/>
      <c r="P30" s="279" t="s">
        <v>242</v>
      </c>
      <c r="Q30" s="279"/>
      <c r="R30" s="279"/>
      <c r="S30" s="279"/>
    </row>
    <row r="31" spans="2:19" s="280" customFormat="1" ht="15" customHeight="1" x14ac:dyDescent="0.4">
      <c r="B31" s="279">
        <v>4</v>
      </c>
      <c r="C31" s="279"/>
      <c r="D31" s="279"/>
      <c r="E31" s="279"/>
      <c r="F31" s="279"/>
      <c r="G31" s="281"/>
      <c r="H31" s="281"/>
      <c r="I31" s="281"/>
      <c r="J31" s="281"/>
      <c r="K31" s="281"/>
      <c r="L31" s="279"/>
      <c r="M31" s="279"/>
      <c r="N31" s="279"/>
      <c r="O31" s="279"/>
      <c r="P31" s="279" t="s">
        <v>242</v>
      </c>
      <c r="Q31" s="279"/>
      <c r="R31" s="279"/>
      <c r="S31" s="279"/>
    </row>
    <row r="32" spans="2:19" s="280" customFormat="1" ht="15" customHeight="1" x14ac:dyDescent="0.4">
      <c r="B32" s="279"/>
      <c r="C32" s="279"/>
      <c r="D32" s="279"/>
      <c r="E32" s="279"/>
      <c r="F32" s="279"/>
      <c r="G32" s="281"/>
      <c r="H32" s="281"/>
      <c r="I32" s="281"/>
      <c r="J32" s="281"/>
      <c r="K32" s="281"/>
      <c r="L32" s="279"/>
      <c r="M32" s="279"/>
      <c r="N32" s="279"/>
      <c r="O32" s="279"/>
      <c r="P32" s="279" t="s">
        <v>242</v>
      </c>
      <c r="Q32" s="279"/>
      <c r="R32" s="279"/>
      <c r="S32" s="279"/>
    </row>
    <row r="33" spans="2:19" s="280" customFormat="1" ht="15" customHeight="1" x14ac:dyDescent="0.4">
      <c r="B33" s="279"/>
      <c r="C33" s="279"/>
      <c r="D33" s="279"/>
      <c r="E33" s="279"/>
      <c r="F33" s="279"/>
      <c r="G33" s="281"/>
      <c r="H33" s="281"/>
      <c r="I33" s="281"/>
      <c r="J33" s="281"/>
      <c r="K33" s="281"/>
      <c r="L33" s="279"/>
      <c r="M33" s="279"/>
      <c r="N33" s="279"/>
      <c r="O33" s="279"/>
      <c r="P33" s="279" t="s">
        <v>242</v>
      </c>
      <c r="Q33" s="279"/>
      <c r="R33" s="279"/>
      <c r="S33" s="279"/>
    </row>
    <row r="34" spans="2:19" s="280" customFormat="1" ht="15" customHeight="1" x14ac:dyDescent="0.4">
      <c r="B34" s="279"/>
      <c r="C34" s="279"/>
      <c r="D34" s="279"/>
      <c r="E34" s="279"/>
      <c r="F34" s="279"/>
      <c r="G34" s="281" t="s">
        <v>243</v>
      </c>
      <c r="H34" s="281"/>
      <c r="I34" s="281"/>
      <c r="J34" s="281"/>
      <c r="K34" s="281"/>
      <c r="L34" s="279"/>
      <c r="M34" s="279"/>
      <c r="N34" s="279"/>
      <c r="O34" s="279"/>
      <c r="P34" s="279" t="s">
        <v>242</v>
      </c>
      <c r="Q34" s="279"/>
      <c r="R34" s="279"/>
      <c r="S34" s="279"/>
    </row>
    <row r="35" spans="2:19" s="280" customFormat="1" ht="15" customHeight="1" x14ac:dyDescent="0.4">
      <c r="B35" s="279"/>
      <c r="C35" s="279" t="s">
        <v>244</v>
      </c>
      <c r="D35" s="279"/>
      <c r="E35" s="279"/>
      <c r="F35" s="279"/>
      <c r="G35" s="279" t="s">
        <v>245</v>
      </c>
      <c r="H35" s="279"/>
      <c r="I35" s="279"/>
      <c r="J35" s="279"/>
      <c r="K35" s="279"/>
      <c r="L35" s="279"/>
      <c r="M35" s="279"/>
      <c r="N35" s="279"/>
      <c r="O35" s="279"/>
      <c r="P35" s="279" t="s">
        <v>242</v>
      </c>
      <c r="Q35" s="279"/>
      <c r="R35" s="279"/>
      <c r="S35" s="279"/>
    </row>
    <row r="36" spans="2:19" ht="15" customHeight="1" x14ac:dyDescent="0.4">
      <c r="C36" s="272" t="s">
        <v>246</v>
      </c>
    </row>
    <row r="37" spans="2:19" ht="15" customHeight="1" x14ac:dyDescent="0.4">
      <c r="C37" s="272" t="s">
        <v>247</v>
      </c>
    </row>
    <row r="38" spans="2:19" ht="15" customHeight="1" x14ac:dyDescent="0.4"/>
    <row r="39" spans="2:19" ht="15" customHeight="1" x14ac:dyDescent="0.4"/>
    <row r="40" spans="2:19" ht="15" customHeight="1" x14ac:dyDescent="0.4">
      <c r="B40" s="272" t="s">
        <v>248</v>
      </c>
    </row>
    <row r="41" spans="2:19" s="277" customFormat="1" ht="15" customHeight="1" x14ac:dyDescent="0.4">
      <c r="B41" s="278" t="s">
        <v>237</v>
      </c>
      <c r="C41" s="279" t="s">
        <v>238</v>
      </c>
      <c r="D41" s="279"/>
      <c r="E41" s="279"/>
      <c r="F41" s="279"/>
      <c r="G41" s="279" t="s">
        <v>239</v>
      </c>
      <c r="H41" s="279"/>
      <c r="I41" s="279"/>
      <c r="J41" s="279"/>
      <c r="K41" s="279"/>
      <c r="L41" s="279" t="s">
        <v>240</v>
      </c>
      <c r="M41" s="279"/>
      <c r="N41" s="279"/>
      <c r="O41" s="279"/>
      <c r="P41" s="279" t="s">
        <v>241</v>
      </c>
      <c r="Q41" s="279"/>
      <c r="R41" s="279"/>
      <c r="S41" s="279"/>
    </row>
    <row r="42" spans="2:19" s="280" customFormat="1" ht="15" customHeight="1" x14ac:dyDescent="0.4">
      <c r="B42" s="279">
        <v>1</v>
      </c>
      <c r="C42" s="279" t="s">
        <v>249</v>
      </c>
      <c r="D42" s="279"/>
      <c r="E42" s="279"/>
      <c r="F42" s="279"/>
      <c r="G42" s="281" t="s">
        <v>250</v>
      </c>
      <c r="H42" s="281"/>
      <c r="I42" s="281"/>
      <c r="J42" s="281"/>
      <c r="K42" s="281"/>
      <c r="L42" s="279" t="s">
        <v>251</v>
      </c>
      <c r="M42" s="279"/>
      <c r="N42" s="279"/>
      <c r="O42" s="279"/>
      <c r="P42" s="279" t="s">
        <v>252</v>
      </c>
      <c r="Q42" s="279"/>
      <c r="R42" s="279"/>
      <c r="S42" s="279"/>
    </row>
    <row r="43" spans="2:19" s="280" customFormat="1" ht="15" customHeight="1" x14ac:dyDescent="0.4">
      <c r="B43" s="279"/>
      <c r="C43" s="279"/>
      <c r="D43" s="279"/>
      <c r="E43" s="279"/>
      <c r="F43" s="279"/>
      <c r="G43" s="281" t="s">
        <v>253</v>
      </c>
      <c r="H43" s="281"/>
      <c r="I43" s="281"/>
      <c r="J43" s="281"/>
      <c r="K43" s="281"/>
      <c r="L43" s="279" t="s">
        <v>251</v>
      </c>
      <c r="M43" s="279"/>
      <c r="N43" s="279"/>
      <c r="O43" s="279"/>
      <c r="P43" s="279" t="s">
        <v>254</v>
      </c>
      <c r="Q43" s="279"/>
      <c r="R43" s="279"/>
      <c r="S43" s="279"/>
    </row>
    <row r="44" spans="2:19" s="280" customFormat="1" ht="15" customHeight="1" x14ac:dyDescent="0.4">
      <c r="B44" s="279"/>
      <c r="C44" s="279"/>
      <c r="D44" s="279"/>
      <c r="E44" s="279"/>
      <c r="F44" s="279"/>
      <c r="G44" s="281" t="s">
        <v>255</v>
      </c>
      <c r="H44" s="281"/>
      <c r="I44" s="281"/>
      <c r="J44" s="281"/>
      <c r="K44" s="281"/>
      <c r="L44" s="279" t="s">
        <v>251</v>
      </c>
      <c r="M44" s="279"/>
      <c r="N44" s="279"/>
      <c r="O44" s="279"/>
      <c r="P44" s="279" t="s">
        <v>256</v>
      </c>
      <c r="Q44" s="279"/>
      <c r="R44" s="279"/>
      <c r="S44" s="279"/>
    </row>
    <row r="45" spans="2:19" s="280" customFormat="1" ht="15" customHeight="1" x14ac:dyDescent="0.4">
      <c r="B45" s="279"/>
      <c r="C45" s="279"/>
      <c r="D45" s="279"/>
      <c r="E45" s="279"/>
      <c r="F45" s="279"/>
      <c r="G45" s="281" t="s">
        <v>257</v>
      </c>
      <c r="H45" s="281"/>
      <c r="I45" s="281"/>
      <c r="J45" s="281"/>
      <c r="K45" s="281"/>
      <c r="L45" s="279" t="s">
        <v>258</v>
      </c>
      <c r="M45" s="279"/>
      <c r="N45" s="279"/>
      <c r="O45" s="279"/>
      <c r="P45" s="279" t="s">
        <v>252</v>
      </c>
      <c r="Q45" s="279"/>
      <c r="R45" s="279"/>
      <c r="S45" s="279"/>
    </row>
    <row r="46" spans="2:19" s="280" customFormat="1" ht="15" customHeight="1" x14ac:dyDescent="0.4">
      <c r="B46" s="279"/>
      <c r="C46" s="279" t="s">
        <v>259</v>
      </c>
      <c r="D46" s="279"/>
      <c r="E46" s="279"/>
      <c r="F46" s="279"/>
      <c r="G46" s="279" t="s">
        <v>245</v>
      </c>
      <c r="H46" s="279"/>
      <c r="I46" s="279"/>
      <c r="J46" s="279"/>
      <c r="K46" s="279"/>
      <c r="L46" s="279"/>
      <c r="M46" s="279"/>
      <c r="N46" s="279"/>
      <c r="O46" s="279"/>
      <c r="P46" s="279" t="s">
        <v>260</v>
      </c>
      <c r="Q46" s="279"/>
      <c r="R46" s="279"/>
      <c r="S46" s="279"/>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C46:F46"/>
    <mergeCell ref="G46:O46"/>
    <mergeCell ref="P46:S46"/>
    <mergeCell ref="L43:O43"/>
    <mergeCell ref="P43:S43"/>
    <mergeCell ref="G44:K44"/>
    <mergeCell ref="L44:O44"/>
    <mergeCell ref="P44:S44"/>
    <mergeCell ref="G45:K45"/>
    <mergeCell ref="L45:O45"/>
    <mergeCell ref="P45:S45"/>
    <mergeCell ref="C41:F41"/>
    <mergeCell ref="G41:K41"/>
    <mergeCell ref="L41:O41"/>
    <mergeCell ref="P41:S41"/>
    <mergeCell ref="B42:B46"/>
    <mergeCell ref="C42:F45"/>
    <mergeCell ref="G42:K42"/>
    <mergeCell ref="L42:O42"/>
    <mergeCell ref="P42:S42"/>
    <mergeCell ref="G43:K43"/>
    <mergeCell ref="P33:S33"/>
    <mergeCell ref="G34:K34"/>
    <mergeCell ref="L34:O34"/>
    <mergeCell ref="P34:S34"/>
    <mergeCell ref="C35:F35"/>
    <mergeCell ref="G35:O35"/>
    <mergeCell ref="P35:S35"/>
    <mergeCell ref="B31:B35"/>
    <mergeCell ref="C31:F34"/>
    <mergeCell ref="G31:K31"/>
    <mergeCell ref="L31:O31"/>
    <mergeCell ref="P31:S31"/>
    <mergeCell ref="G32:K32"/>
    <mergeCell ref="L32:O32"/>
    <mergeCell ref="P32:S32"/>
    <mergeCell ref="G33:K33"/>
    <mergeCell ref="L33:O33"/>
    <mergeCell ref="P28:S28"/>
    <mergeCell ref="G29:K29"/>
    <mergeCell ref="L29:O29"/>
    <mergeCell ref="P29:S29"/>
    <mergeCell ref="C30:F30"/>
    <mergeCell ref="G30:O30"/>
    <mergeCell ref="P30:S30"/>
    <mergeCell ref="B26:B30"/>
    <mergeCell ref="C26:F29"/>
    <mergeCell ref="G26:K26"/>
    <mergeCell ref="L26:O26"/>
    <mergeCell ref="P26:S26"/>
    <mergeCell ref="G27:K27"/>
    <mergeCell ref="L27:O27"/>
    <mergeCell ref="P27:S27"/>
    <mergeCell ref="G28:K28"/>
    <mergeCell ref="L28:O28"/>
    <mergeCell ref="P23:S23"/>
    <mergeCell ref="G24:K24"/>
    <mergeCell ref="L24:O24"/>
    <mergeCell ref="P24:S24"/>
    <mergeCell ref="C25:F25"/>
    <mergeCell ref="G25:O25"/>
    <mergeCell ref="P25:S25"/>
    <mergeCell ref="B21:B25"/>
    <mergeCell ref="C21:F24"/>
    <mergeCell ref="G21:K21"/>
    <mergeCell ref="L21:O21"/>
    <mergeCell ref="P21:S21"/>
    <mergeCell ref="G22:K22"/>
    <mergeCell ref="L22:O22"/>
    <mergeCell ref="P22:S22"/>
    <mergeCell ref="G23:K23"/>
    <mergeCell ref="L23:O23"/>
    <mergeCell ref="G19:K19"/>
    <mergeCell ref="L19:O19"/>
    <mergeCell ref="P19:S19"/>
    <mergeCell ref="C20:F20"/>
    <mergeCell ref="G20:O20"/>
    <mergeCell ref="P20:S20"/>
    <mergeCell ref="G17:K17"/>
    <mergeCell ref="L17:O17"/>
    <mergeCell ref="P17:S17"/>
    <mergeCell ref="G18:K18"/>
    <mergeCell ref="L18:O18"/>
    <mergeCell ref="P18:S18"/>
    <mergeCell ref="A5:S5"/>
    <mergeCell ref="C15:F15"/>
    <mergeCell ref="G15:K15"/>
    <mergeCell ref="L15:O15"/>
    <mergeCell ref="P15:S15"/>
    <mergeCell ref="B16:B20"/>
    <mergeCell ref="C16:F19"/>
    <mergeCell ref="G16:K16"/>
    <mergeCell ref="L16:O16"/>
    <mergeCell ref="P16:S16"/>
  </mergeCells>
  <phoneticPr fontId="2"/>
  <pageMargins left="0.7" right="0.7" top="0.75" bottom="0.75" header="0.3" footer="0.3"/>
  <pageSetup paperSize="9" scale="9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2"/>
  <sheetViews>
    <sheetView showGridLines="0" view="pageBreakPreview" zoomScaleNormal="100" workbookViewId="0">
      <selection activeCell="AD16" sqref="AD16"/>
    </sheetView>
  </sheetViews>
  <sheetFormatPr defaultColWidth="3.5" defaultRowHeight="13.5" x14ac:dyDescent="0.15"/>
  <cols>
    <col min="1" max="1" width="3.5" style="12" customWidth="1"/>
    <col min="2" max="2" width="3" style="88" customWidth="1"/>
    <col min="3" max="7" width="3.5" style="12" customWidth="1"/>
    <col min="8" max="8" width="2.5" style="12" customWidth="1"/>
    <col min="9" max="16384" width="3.5" style="12"/>
  </cols>
  <sheetData>
    <row r="1" spans="2:27" s="52" customFormat="1" x14ac:dyDescent="0.4"/>
    <row r="2" spans="2:27" s="52" customFormat="1" x14ac:dyDescent="0.4">
      <c r="B2" s="52" t="s">
        <v>85</v>
      </c>
    </row>
    <row r="3" spans="2:27" s="52" customFormat="1" x14ac:dyDescent="0.4"/>
    <row r="4" spans="2:27" s="52" customFormat="1" x14ac:dyDescent="0.4">
      <c r="B4" s="54" t="s">
        <v>86</v>
      </c>
      <c r="C4" s="54"/>
      <c r="D4" s="54"/>
      <c r="E4" s="54"/>
      <c r="F4" s="54"/>
      <c r="G4" s="54"/>
      <c r="H4" s="54"/>
      <c r="I4" s="54"/>
      <c r="J4" s="54"/>
      <c r="K4" s="54"/>
      <c r="L4" s="54"/>
      <c r="M4" s="54"/>
      <c r="N4" s="54"/>
      <c r="O4" s="54"/>
      <c r="P4" s="54"/>
      <c r="Q4" s="54"/>
      <c r="R4" s="54"/>
      <c r="S4" s="54"/>
      <c r="T4" s="54"/>
      <c r="U4" s="54"/>
      <c r="V4" s="54"/>
      <c r="W4" s="54"/>
      <c r="X4" s="54"/>
      <c r="Y4" s="54"/>
      <c r="Z4" s="54"/>
    </row>
    <row r="5" spans="2:27" s="52" customFormat="1" x14ac:dyDescent="0.4"/>
    <row r="6" spans="2:27" s="52" customFormat="1" ht="39.75" customHeight="1" x14ac:dyDescent="0.4">
      <c r="B6" s="55" t="s">
        <v>87</v>
      </c>
      <c r="C6" s="55"/>
      <c r="D6" s="55"/>
      <c r="E6" s="55"/>
      <c r="F6" s="55"/>
      <c r="G6" s="56"/>
      <c r="H6" s="57"/>
      <c r="I6" s="57"/>
      <c r="J6" s="57"/>
      <c r="K6" s="57"/>
      <c r="L6" s="57"/>
      <c r="M6" s="57"/>
      <c r="N6" s="58"/>
      <c r="O6" s="58"/>
      <c r="P6" s="58"/>
      <c r="Q6" s="58"/>
      <c r="R6" s="58"/>
      <c r="S6" s="58"/>
      <c r="T6" s="58"/>
      <c r="U6" s="58"/>
      <c r="V6" s="58"/>
      <c r="W6" s="58"/>
      <c r="X6" s="58"/>
      <c r="Y6" s="58"/>
      <c r="Z6" s="59"/>
    </row>
    <row r="7" spans="2:27" ht="39.75" customHeight="1" x14ac:dyDescent="0.15">
      <c r="B7" s="60" t="s">
        <v>88</v>
      </c>
      <c r="C7" s="61"/>
      <c r="D7" s="61"/>
      <c r="E7" s="61"/>
      <c r="F7" s="62"/>
      <c r="G7" s="63" t="s">
        <v>89</v>
      </c>
      <c r="H7" s="64"/>
      <c r="I7" s="64"/>
      <c r="J7" s="64"/>
      <c r="K7" s="64"/>
      <c r="L7" s="64"/>
      <c r="M7" s="64"/>
      <c r="N7" s="64"/>
      <c r="O7" s="64"/>
      <c r="P7" s="64"/>
      <c r="Q7" s="64"/>
      <c r="R7" s="64"/>
      <c r="S7" s="64"/>
      <c r="T7" s="64"/>
      <c r="U7" s="64"/>
      <c r="V7" s="64"/>
      <c r="W7" s="64"/>
      <c r="X7" s="64"/>
      <c r="Y7" s="64"/>
      <c r="Z7" s="65"/>
    </row>
    <row r="8" spans="2:27" s="52" customFormat="1" ht="39.75" customHeight="1" x14ac:dyDescent="0.4">
      <c r="B8" s="55" t="s">
        <v>90</v>
      </c>
      <c r="C8" s="55"/>
      <c r="D8" s="55"/>
      <c r="E8" s="55"/>
      <c r="F8" s="55"/>
      <c r="G8" s="66" t="s">
        <v>91</v>
      </c>
      <c r="H8" s="67"/>
      <c r="I8" s="67"/>
      <c r="J8" s="67"/>
      <c r="K8" s="67"/>
      <c r="L8" s="67"/>
      <c r="M8" s="67"/>
      <c r="N8" s="67"/>
      <c r="O8" s="67"/>
      <c r="P8" s="67"/>
      <c r="Q8" s="67"/>
      <c r="R8" s="67"/>
      <c r="S8" s="67"/>
      <c r="T8" s="67"/>
      <c r="U8" s="67"/>
      <c r="V8" s="67"/>
      <c r="W8" s="67"/>
      <c r="X8" s="67"/>
      <c r="Y8" s="67"/>
      <c r="Z8" s="68"/>
      <c r="AA8" s="69"/>
    </row>
    <row r="9" spans="2:27" s="52" customFormat="1" x14ac:dyDescent="0.4"/>
    <row r="10" spans="2:27" s="69" customFormat="1" x14ac:dyDescent="0.4"/>
    <row r="11" spans="2:27" s="52" customFormat="1" x14ac:dyDescent="0.4">
      <c r="B11" s="70"/>
      <c r="C11" s="71"/>
      <c r="D11" s="71"/>
      <c r="E11" s="71"/>
      <c r="F11" s="71"/>
      <c r="G11" s="71"/>
      <c r="H11" s="71"/>
      <c r="I11" s="71"/>
      <c r="J11" s="71"/>
      <c r="K11" s="71"/>
      <c r="L11" s="71"/>
      <c r="M11" s="71"/>
      <c r="N11" s="71"/>
      <c r="O11" s="71"/>
      <c r="P11" s="71"/>
      <c r="Q11" s="71"/>
      <c r="R11" s="71"/>
      <c r="S11" s="71"/>
      <c r="T11" s="71"/>
      <c r="U11" s="71"/>
      <c r="V11" s="71"/>
      <c r="W11" s="71"/>
      <c r="X11" s="71"/>
      <c r="Y11" s="71"/>
      <c r="Z11" s="72"/>
    </row>
    <row r="12" spans="2:27" s="52" customFormat="1" x14ac:dyDescent="0.4">
      <c r="B12" s="73" t="s">
        <v>92</v>
      </c>
      <c r="C12" s="69"/>
      <c r="D12" s="69"/>
      <c r="E12" s="69"/>
      <c r="F12" s="69"/>
      <c r="G12" s="69"/>
      <c r="H12" s="69"/>
      <c r="I12" s="69"/>
      <c r="J12" s="69"/>
      <c r="K12" s="69"/>
      <c r="L12" s="69"/>
      <c r="M12" s="69"/>
      <c r="N12" s="69"/>
      <c r="O12" s="69"/>
      <c r="P12" s="69"/>
      <c r="Q12" s="69"/>
      <c r="R12" s="69"/>
      <c r="S12" s="69"/>
      <c r="T12" s="69"/>
      <c r="U12" s="69"/>
      <c r="V12" s="69"/>
      <c r="W12" s="69"/>
      <c r="X12" s="69"/>
      <c r="Y12" s="69"/>
      <c r="Z12" s="74"/>
    </row>
    <row r="13" spans="2:27" s="52" customFormat="1" x14ac:dyDescent="0.4">
      <c r="B13" s="73"/>
      <c r="C13" s="69"/>
      <c r="D13" s="69"/>
      <c r="E13" s="69"/>
      <c r="F13" s="69"/>
      <c r="G13" s="69"/>
      <c r="H13" s="69"/>
      <c r="I13" s="69"/>
      <c r="J13" s="69"/>
      <c r="K13" s="69"/>
      <c r="L13" s="69"/>
      <c r="M13" s="69"/>
      <c r="N13" s="69"/>
      <c r="O13" s="69"/>
      <c r="P13" s="69"/>
      <c r="Q13" s="69"/>
      <c r="R13" s="69"/>
      <c r="S13" s="69"/>
      <c r="T13" s="69"/>
      <c r="U13" s="69"/>
      <c r="V13" s="69"/>
      <c r="W13" s="69"/>
      <c r="X13" s="69"/>
      <c r="Y13" s="69"/>
      <c r="Z13" s="74"/>
    </row>
    <row r="14" spans="2:27" s="52" customFormat="1" x14ac:dyDescent="0.4">
      <c r="B14" s="73"/>
      <c r="C14" s="69" t="s">
        <v>93</v>
      </c>
      <c r="D14" s="69"/>
      <c r="E14" s="69"/>
      <c r="F14" s="69"/>
      <c r="G14" s="69"/>
      <c r="H14" s="69"/>
      <c r="I14" s="69"/>
      <c r="J14" s="69"/>
      <c r="K14" s="69"/>
      <c r="L14" s="69"/>
      <c r="M14" s="69"/>
      <c r="N14" s="69"/>
      <c r="O14" s="69"/>
      <c r="P14" s="69"/>
      <c r="Q14" s="69"/>
      <c r="R14" s="69"/>
      <c r="S14" s="69"/>
      <c r="T14" s="69"/>
      <c r="U14" s="69"/>
      <c r="V14" s="69"/>
      <c r="W14" s="69"/>
      <c r="X14" s="69"/>
      <c r="Y14" s="69"/>
      <c r="Z14" s="74"/>
    </row>
    <row r="15" spans="2:27" s="52" customFormat="1" ht="6.75" customHeight="1" x14ac:dyDescent="0.4">
      <c r="B15" s="73"/>
      <c r="C15" s="69"/>
      <c r="D15" s="69"/>
      <c r="E15" s="69"/>
      <c r="F15" s="69"/>
      <c r="G15" s="69"/>
      <c r="H15" s="69"/>
      <c r="I15" s="69"/>
      <c r="J15" s="69"/>
      <c r="K15" s="69"/>
      <c r="L15" s="69"/>
      <c r="M15" s="69"/>
      <c r="N15" s="69"/>
      <c r="O15" s="69"/>
      <c r="P15" s="69"/>
      <c r="Q15" s="69"/>
      <c r="R15" s="69"/>
      <c r="S15" s="69"/>
      <c r="T15" s="69"/>
      <c r="U15" s="69"/>
      <c r="V15" s="69"/>
      <c r="W15" s="69"/>
      <c r="X15" s="69"/>
      <c r="Y15" s="69"/>
      <c r="Z15" s="74"/>
    </row>
    <row r="16" spans="2:27" s="52" customFormat="1" ht="26.25" customHeight="1" x14ac:dyDescent="0.4">
      <c r="B16" s="73"/>
      <c r="C16" s="56" t="s">
        <v>94</v>
      </c>
      <c r="D16" s="57"/>
      <c r="E16" s="57"/>
      <c r="F16" s="57"/>
      <c r="G16" s="75"/>
      <c r="H16" s="56" t="s">
        <v>95</v>
      </c>
      <c r="I16" s="57"/>
      <c r="J16" s="57"/>
      <c r="K16" s="57"/>
      <c r="L16" s="57"/>
      <c r="M16" s="76" t="s">
        <v>96</v>
      </c>
      <c r="N16" s="69"/>
      <c r="O16" s="69"/>
      <c r="P16" s="69"/>
      <c r="Q16" s="69"/>
      <c r="R16" s="69"/>
      <c r="S16" s="69"/>
      <c r="T16" s="69"/>
      <c r="U16" s="69"/>
      <c r="V16" s="69"/>
      <c r="W16" s="69"/>
      <c r="X16" s="69"/>
      <c r="Y16" s="69"/>
      <c r="Z16" s="74"/>
    </row>
    <row r="17" spans="2:27" s="52" customFormat="1" ht="26.25" customHeight="1" x14ac:dyDescent="0.4">
      <c r="B17" s="73"/>
      <c r="C17" s="56" t="s">
        <v>97</v>
      </c>
      <c r="D17" s="57"/>
      <c r="E17" s="57"/>
      <c r="F17" s="57"/>
      <c r="G17" s="75"/>
      <c r="H17" s="56" t="s">
        <v>95</v>
      </c>
      <c r="I17" s="57"/>
      <c r="J17" s="57"/>
      <c r="K17" s="57"/>
      <c r="L17" s="57"/>
      <c r="M17" s="76" t="s">
        <v>96</v>
      </c>
      <c r="N17" s="69"/>
      <c r="O17" s="69"/>
      <c r="P17" s="69"/>
      <c r="Q17" s="69"/>
      <c r="R17" s="69"/>
      <c r="S17" s="69"/>
      <c r="T17" s="69"/>
      <c r="U17" s="69"/>
      <c r="V17" s="69"/>
      <c r="W17" s="69"/>
      <c r="X17" s="69"/>
      <c r="Y17" s="69"/>
      <c r="Z17" s="74"/>
    </row>
    <row r="18" spans="2:27" s="52" customFormat="1" ht="26.25" customHeight="1" x14ac:dyDescent="0.4">
      <c r="B18" s="73"/>
      <c r="C18" s="56" t="s">
        <v>98</v>
      </c>
      <c r="D18" s="57"/>
      <c r="E18" s="57"/>
      <c r="F18" s="57"/>
      <c r="G18" s="75"/>
      <c r="H18" s="56" t="s">
        <v>99</v>
      </c>
      <c r="I18" s="57"/>
      <c r="J18" s="57"/>
      <c r="K18" s="57"/>
      <c r="L18" s="57"/>
      <c r="M18" s="76" t="s">
        <v>96</v>
      </c>
      <c r="N18" s="69"/>
      <c r="O18" s="69"/>
      <c r="P18" s="69"/>
      <c r="Q18" s="69"/>
      <c r="R18" s="69"/>
      <c r="S18" s="69"/>
      <c r="T18" s="69"/>
      <c r="U18" s="69"/>
      <c r="V18" s="69"/>
      <c r="W18" s="69"/>
      <c r="X18" s="69"/>
      <c r="Y18" s="69"/>
      <c r="Z18" s="74"/>
    </row>
    <row r="19" spans="2:27" s="52" customFormat="1" x14ac:dyDescent="0.4">
      <c r="B19" s="73"/>
      <c r="C19" s="69"/>
      <c r="D19" s="69"/>
      <c r="E19" s="69"/>
      <c r="F19" s="69"/>
      <c r="G19" s="69"/>
      <c r="H19" s="69"/>
      <c r="I19" s="69"/>
      <c r="J19" s="69"/>
      <c r="K19" s="69"/>
      <c r="L19" s="77"/>
      <c r="M19" s="69"/>
      <c r="N19" s="69"/>
      <c r="O19" s="69"/>
      <c r="P19" s="69"/>
      <c r="Q19" s="77"/>
      <c r="R19" s="69"/>
      <c r="S19" s="69"/>
      <c r="T19" s="69"/>
      <c r="U19" s="69"/>
      <c r="V19" s="77"/>
      <c r="W19" s="69"/>
      <c r="X19" s="69"/>
      <c r="Y19" s="69"/>
      <c r="Z19" s="74"/>
    </row>
    <row r="20" spans="2:27" s="52" customFormat="1" ht="31.5" customHeight="1" x14ac:dyDescent="0.4">
      <c r="B20" s="73"/>
      <c r="C20" s="70" t="s">
        <v>100</v>
      </c>
      <c r="D20" s="71"/>
      <c r="E20" s="71"/>
      <c r="F20" s="71"/>
      <c r="G20" s="71"/>
      <c r="H20" s="71"/>
      <c r="I20" s="71"/>
      <c r="J20" s="71"/>
      <c r="K20" s="71"/>
      <c r="L20" s="71"/>
      <c r="M20" s="71"/>
      <c r="N20" s="71"/>
      <c r="O20" s="71"/>
      <c r="P20" s="71"/>
      <c r="Q20" s="71"/>
      <c r="R20" s="71"/>
      <c r="S20" s="71"/>
      <c r="T20" s="78" t="s">
        <v>101</v>
      </c>
      <c r="U20" s="79"/>
      <c r="V20" s="79"/>
      <c r="W20" s="79"/>
      <c r="X20" s="79"/>
      <c r="Y20" s="80"/>
      <c r="Z20" s="74"/>
      <c r="AA20" s="69"/>
    </row>
    <row r="21" spans="2:27" s="52" customFormat="1" ht="31.5" customHeight="1" x14ac:dyDescent="0.4">
      <c r="B21" s="73"/>
      <c r="C21" s="56" t="s">
        <v>102</v>
      </c>
      <c r="D21" s="57"/>
      <c r="E21" s="57"/>
      <c r="F21" s="57"/>
      <c r="G21" s="57"/>
      <c r="H21" s="57"/>
      <c r="I21" s="57"/>
      <c r="J21" s="57"/>
      <c r="K21" s="57"/>
      <c r="L21" s="57"/>
      <c r="M21" s="57"/>
      <c r="N21" s="57"/>
      <c r="O21" s="57"/>
      <c r="P21" s="57"/>
      <c r="Q21" s="57"/>
      <c r="R21" s="57"/>
      <c r="S21" s="75"/>
      <c r="T21" s="81" t="s">
        <v>101</v>
      </c>
      <c r="U21" s="82"/>
      <c r="V21" s="82"/>
      <c r="W21" s="82"/>
      <c r="X21" s="82"/>
      <c r="Y21" s="83"/>
      <c r="Z21" s="74"/>
      <c r="AA21" s="69"/>
    </row>
    <row r="22" spans="2:27" s="52" customFormat="1" x14ac:dyDescent="0.4">
      <c r="B22" s="84"/>
      <c r="C22" s="85"/>
      <c r="D22" s="85"/>
      <c r="E22" s="85"/>
      <c r="F22" s="85"/>
      <c r="G22" s="85"/>
      <c r="H22" s="85"/>
      <c r="I22" s="85"/>
      <c r="J22" s="85"/>
      <c r="K22" s="85"/>
      <c r="L22" s="85"/>
      <c r="M22" s="85"/>
      <c r="N22" s="85"/>
      <c r="O22" s="85"/>
      <c r="P22" s="85"/>
      <c r="Q22" s="85"/>
      <c r="R22" s="85"/>
      <c r="S22" s="85"/>
      <c r="T22" s="85"/>
      <c r="U22" s="85"/>
      <c r="V22" s="85"/>
      <c r="W22" s="85"/>
      <c r="X22" s="85"/>
      <c r="Y22" s="85"/>
      <c r="Z22" s="86"/>
      <c r="AA22" s="69"/>
    </row>
    <row r="23" spans="2:27" s="52" customFormat="1" x14ac:dyDescent="0.4">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s="87" customFormat="1" x14ac:dyDescent="0.15"/>
    <row r="27" spans="2:27" s="87" customFormat="1" x14ac:dyDescent="0.15"/>
    <row r="28" spans="2:27" s="87" customFormat="1" x14ac:dyDescent="0.15"/>
    <row r="29" spans="2:27" s="87" customFormat="1" x14ac:dyDescent="0.15"/>
    <row r="30" spans="2:27" s="87" customFormat="1" x14ac:dyDescent="0.15"/>
    <row r="31" spans="2:27" s="87" customFormat="1" x14ac:dyDescent="0.15"/>
    <row r="32" spans="2:27" s="87" customFormat="1" x14ac:dyDescent="0.15"/>
  </sheetData>
  <mergeCells count="8">
    <mergeCell ref="T20:Y20"/>
    <mergeCell ref="T21:Y21"/>
    <mergeCell ref="B4:Z4"/>
    <mergeCell ref="B6:F6"/>
    <mergeCell ref="B7:F7"/>
    <mergeCell ref="G7:Z7"/>
    <mergeCell ref="B8:F8"/>
    <mergeCell ref="G8:Z8"/>
  </mergeCells>
  <phoneticPr fontId="2"/>
  <pageMargins left="0.59055118110236227" right="0" top="0.39370078740157483" bottom="0" header="0.51181102362204722" footer="0.51181102362204722"/>
  <pageSetup paperSize="9" scale="91"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4"/>
  <sheetViews>
    <sheetView showGridLines="0" view="pageBreakPreview" zoomScaleNormal="100" zoomScaleSheetLayoutView="100" workbookViewId="0">
      <selection activeCell="AB16" sqref="AB16"/>
    </sheetView>
  </sheetViews>
  <sheetFormatPr defaultColWidth="3.5" defaultRowHeight="13.5" x14ac:dyDescent="0.15"/>
  <cols>
    <col min="1" max="1" width="3" style="149" customWidth="1"/>
    <col min="2" max="5" width="3.5" style="150" customWidth="1"/>
    <col min="6" max="6" width="6.125" style="150" customWidth="1"/>
    <col min="7" max="26" width="3.75" style="150" customWidth="1"/>
    <col min="27" max="27" width="0.125" style="150" customWidth="1"/>
    <col min="28" max="16384" width="3.5" style="150"/>
  </cols>
  <sheetData>
    <row r="2" spans="1:26" s="89" customFormat="1" ht="11.25" customHeight="1" x14ac:dyDescent="0.15">
      <c r="B2" s="12" t="s">
        <v>103</v>
      </c>
    </row>
    <row r="3" spans="1:26" s="89" customFormat="1" ht="11.25" customHeight="1" x14ac:dyDescent="0.4">
      <c r="T3" s="90" t="s">
        <v>104</v>
      </c>
      <c r="U3" s="90"/>
      <c r="V3" s="90"/>
      <c r="W3" s="90"/>
      <c r="X3" s="90"/>
      <c r="Y3" s="90"/>
      <c r="Z3" s="90"/>
    </row>
    <row r="4" spans="1:26" s="89" customFormat="1" ht="17.25" customHeight="1" x14ac:dyDescent="0.4">
      <c r="A4" s="90" t="s">
        <v>105</v>
      </c>
      <c r="B4" s="90"/>
      <c r="C4" s="90"/>
      <c r="D4" s="90"/>
      <c r="E4" s="90"/>
      <c r="F4" s="90"/>
      <c r="G4" s="90"/>
      <c r="H4" s="90"/>
      <c r="I4" s="90"/>
      <c r="J4" s="90"/>
      <c r="K4" s="90"/>
      <c r="L4" s="90"/>
      <c r="M4" s="90"/>
      <c r="N4" s="90"/>
      <c r="O4" s="90"/>
      <c r="P4" s="90"/>
      <c r="Q4" s="90"/>
      <c r="R4" s="90"/>
      <c r="S4" s="90"/>
      <c r="T4" s="90"/>
      <c r="U4" s="90"/>
      <c r="V4" s="90"/>
      <c r="W4" s="90"/>
      <c r="X4" s="90"/>
      <c r="Y4" s="90"/>
    </row>
    <row r="5" spans="1:26" s="89" customFormat="1" ht="11.25" customHeight="1" x14ac:dyDescent="0.4"/>
    <row r="6" spans="1:26" s="89" customFormat="1" ht="23.25" customHeight="1" x14ac:dyDescent="0.4">
      <c r="A6" s="91" t="s">
        <v>87</v>
      </c>
      <c r="B6" s="91"/>
      <c r="C6" s="91"/>
      <c r="D6" s="91"/>
      <c r="E6" s="91"/>
      <c r="F6" s="92"/>
      <c r="G6" s="93"/>
      <c r="H6" s="93"/>
      <c r="I6" s="93"/>
      <c r="J6" s="93"/>
      <c r="K6" s="93"/>
      <c r="L6" s="94"/>
      <c r="M6" s="95" t="s">
        <v>106</v>
      </c>
      <c r="N6" s="96"/>
      <c r="O6" s="96"/>
      <c r="P6" s="97"/>
      <c r="Q6" s="95" t="s">
        <v>107</v>
      </c>
      <c r="R6" s="96"/>
      <c r="S6" s="96"/>
      <c r="T6" s="96"/>
      <c r="U6" s="96"/>
      <c r="V6" s="96"/>
      <c r="W6" s="96"/>
      <c r="X6" s="96"/>
      <c r="Y6" s="96"/>
      <c r="Z6" s="97"/>
    </row>
    <row r="7" spans="1:26" s="101" customFormat="1" ht="48.75" customHeight="1" x14ac:dyDescent="0.4">
      <c r="A7" s="95" t="s">
        <v>108</v>
      </c>
      <c r="B7" s="96"/>
      <c r="C7" s="96"/>
      <c r="D7" s="96"/>
      <c r="E7" s="97"/>
      <c r="F7" s="98" t="s">
        <v>109</v>
      </c>
      <c r="G7" s="99"/>
      <c r="H7" s="99"/>
      <c r="I7" s="99"/>
      <c r="J7" s="99"/>
      <c r="K7" s="99"/>
      <c r="L7" s="99"/>
      <c r="M7" s="99"/>
      <c r="N7" s="99"/>
      <c r="O7" s="99"/>
      <c r="P7" s="99"/>
      <c r="Q7" s="99"/>
      <c r="R7" s="99"/>
      <c r="S7" s="99"/>
      <c r="T7" s="99"/>
      <c r="U7" s="99"/>
      <c r="V7" s="99"/>
      <c r="W7" s="99"/>
      <c r="X7" s="99"/>
      <c r="Y7" s="99"/>
      <c r="Z7" s="100"/>
    </row>
    <row r="8" spans="1:26" s="89" customFormat="1" ht="11.25" customHeight="1" x14ac:dyDescent="0.4"/>
    <row r="9" spans="1:26" s="89" customFormat="1" ht="11.25" customHeight="1" x14ac:dyDescent="0.4">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row>
    <row r="10" spans="1:26" s="89" customFormat="1" ht="15" customHeight="1" x14ac:dyDescent="0.4">
      <c r="A10" s="102" t="s">
        <v>110</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s="89" customFormat="1" ht="11.25" customHeight="1" x14ac:dyDescent="0.4">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s="89" customFormat="1" ht="15" customHeight="1" x14ac:dyDescent="0.4">
      <c r="A12" s="102" t="s">
        <v>111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26" s="89" customFormat="1" ht="11.25" customHeight="1" x14ac:dyDescent="0.4">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s="89" customFormat="1" ht="22.5" customHeight="1" x14ac:dyDescent="0.4">
      <c r="A14" s="102"/>
      <c r="B14" s="103" t="s">
        <v>112</v>
      </c>
      <c r="C14" s="96"/>
      <c r="D14" s="96"/>
      <c r="E14" s="96"/>
      <c r="F14" s="97"/>
      <c r="G14" s="92"/>
      <c r="H14" s="93"/>
      <c r="I14" s="93"/>
      <c r="J14" s="93"/>
      <c r="K14" s="104" t="s">
        <v>96</v>
      </c>
      <c r="L14" s="102"/>
      <c r="M14" s="102"/>
      <c r="N14" s="102"/>
      <c r="O14" s="102"/>
      <c r="P14" s="102"/>
      <c r="Q14" s="102"/>
      <c r="R14" s="102"/>
      <c r="S14" s="102"/>
      <c r="T14" s="102"/>
      <c r="U14" s="102"/>
      <c r="V14" s="102"/>
      <c r="W14" s="102"/>
      <c r="X14" s="102"/>
      <c r="Y14" s="102"/>
      <c r="Z14" s="102"/>
    </row>
    <row r="15" spans="1:26" s="89" customFormat="1" ht="22.5" customHeight="1" x14ac:dyDescent="0.4">
      <c r="A15" s="102"/>
      <c r="B15" s="105"/>
      <c r="C15" s="95" t="s">
        <v>113</v>
      </c>
      <c r="D15" s="96"/>
      <c r="E15" s="96"/>
      <c r="F15" s="97"/>
      <c r="G15" s="92"/>
      <c r="H15" s="93"/>
      <c r="I15" s="93"/>
      <c r="J15" s="93"/>
      <c r="K15" s="104" t="s">
        <v>96</v>
      </c>
      <c r="L15" s="102"/>
      <c r="M15" s="102"/>
      <c r="N15" s="102"/>
      <c r="O15" s="102"/>
      <c r="P15" s="102"/>
      <c r="Q15" s="102"/>
      <c r="R15" s="102"/>
      <c r="S15" s="102"/>
      <c r="T15" s="102"/>
      <c r="U15" s="102"/>
      <c r="V15" s="102"/>
      <c r="W15" s="102"/>
      <c r="X15" s="102"/>
      <c r="Y15" s="102"/>
      <c r="Z15" s="102"/>
    </row>
    <row r="16" spans="1:26" s="89" customFormat="1" ht="22.5" customHeight="1" x14ac:dyDescent="0.4">
      <c r="A16" s="102"/>
      <c r="B16" s="106"/>
      <c r="C16" s="81" t="s">
        <v>114</v>
      </c>
      <c r="D16" s="82"/>
      <c r="E16" s="82"/>
      <c r="F16" s="83"/>
      <c r="G16" s="81" t="e">
        <f>ROUNDDOWN(G15/G14*100,0)</f>
        <v>#DIV/0!</v>
      </c>
      <c r="H16" s="82"/>
      <c r="I16" s="82"/>
      <c r="J16" s="82"/>
      <c r="K16" s="76" t="s">
        <v>115</v>
      </c>
      <c r="L16" s="102"/>
      <c r="M16" s="102"/>
      <c r="N16" s="107" t="s">
        <v>116</v>
      </c>
      <c r="O16" s="107"/>
      <c r="P16" s="107" t="e">
        <f>IF(G16&gt;=50,"該当","非該当")</f>
        <v>#DIV/0!</v>
      </c>
      <c r="Q16" s="107"/>
      <c r="R16" s="107"/>
      <c r="S16" s="107"/>
      <c r="T16" s="102"/>
      <c r="U16" s="102"/>
      <c r="V16" s="102"/>
      <c r="W16" s="102"/>
      <c r="X16" s="102"/>
      <c r="Y16" s="102"/>
      <c r="Z16" s="102"/>
    </row>
    <row r="17" spans="1:27" s="89" customFormat="1" ht="18.75" customHeight="1" x14ac:dyDescent="0.4">
      <c r="A17" s="102"/>
      <c r="B17" s="108" t="s">
        <v>117</v>
      </c>
      <c r="C17" s="77"/>
      <c r="D17" s="77"/>
      <c r="E17" s="77"/>
      <c r="F17" s="77"/>
      <c r="G17" s="77"/>
      <c r="H17" s="77"/>
      <c r="I17" s="77"/>
      <c r="J17" s="77"/>
      <c r="K17" s="77"/>
      <c r="L17" s="77"/>
      <c r="M17" s="77"/>
      <c r="N17" s="77"/>
      <c r="O17" s="77"/>
      <c r="P17" s="77"/>
      <c r="Q17" s="77"/>
      <c r="R17" s="77"/>
      <c r="S17" s="77"/>
      <c r="T17" s="77"/>
      <c r="U17" s="77"/>
      <c r="V17" s="102"/>
      <c r="W17" s="102"/>
      <c r="X17" s="102"/>
      <c r="Y17" s="102"/>
      <c r="Z17" s="102"/>
    </row>
    <row r="18" spans="1:27" s="89" customFormat="1" ht="11.25" customHeight="1" x14ac:dyDescent="0.4">
      <c r="A18" s="102"/>
      <c r="B18" s="102"/>
      <c r="C18" s="102"/>
      <c r="D18" s="102"/>
      <c r="E18" s="102"/>
      <c r="F18" s="102"/>
      <c r="G18" s="102"/>
      <c r="H18" s="102"/>
      <c r="I18" s="102"/>
      <c r="J18" s="102"/>
      <c r="K18" s="102"/>
      <c r="L18" s="109"/>
      <c r="M18" s="102"/>
      <c r="N18" s="102"/>
      <c r="O18" s="102"/>
      <c r="P18" s="102"/>
      <c r="Q18" s="102"/>
      <c r="R18" s="102"/>
      <c r="S18" s="102"/>
      <c r="T18" s="102"/>
      <c r="U18" s="102"/>
      <c r="V18" s="102"/>
      <c r="W18" s="102"/>
      <c r="X18" s="102"/>
      <c r="Y18" s="102"/>
      <c r="Z18" s="102"/>
    </row>
    <row r="19" spans="1:27" s="89" customFormat="1" ht="15" customHeight="1" x14ac:dyDescent="0.4">
      <c r="A19" s="102" t="s">
        <v>118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7" s="89" customFormat="1" ht="11.25" customHeight="1" x14ac:dyDescent="0.4">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7" s="89" customFormat="1" ht="15" customHeight="1" x14ac:dyDescent="0.4">
      <c r="A21" s="102"/>
      <c r="B21" s="110" t="s">
        <v>119</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02"/>
      <c r="AA21" s="102"/>
    </row>
    <row r="22" spans="1:27" s="89" customFormat="1" ht="15" customHeight="1" x14ac:dyDescent="0.4">
      <c r="A22" s="102"/>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02"/>
      <c r="AA22" s="102"/>
    </row>
    <row r="23" spans="1:27" s="89" customFormat="1" ht="15" customHeight="1" x14ac:dyDescent="0.4">
      <c r="A23" s="102"/>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02"/>
      <c r="AA23" s="102"/>
    </row>
    <row r="24" spans="1:27" s="89" customFormat="1" ht="11.25" customHeight="1" x14ac:dyDescent="0.4">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7" s="89" customFormat="1" ht="22.5" customHeight="1" x14ac:dyDescent="0.4">
      <c r="A25" s="102"/>
      <c r="B25" s="95" t="s">
        <v>120</v>
      </c>
      <c r="C25" s="96"/>
      <c r="D25" s="96"/>
      <c r="E25" s="96"/>
      <c r="F25" s="97"/>
      <c r="G25" s="81"/>
      <c r="H25" s="82"/>
      <c r="I25" s="82"/>
      <c r="J25" s="82"/>
      <c r="K25" s="82"/>
      <c r="L25" s="111" t="s">
        <v>121</v>
      </c>
      <c r="M25" s="112"/>
      <c r="N25" s="95" t="s">
        <v>122</v>
      </c>
      <c r="O25" s="96"/>
      <c r="P25" s="96"/>
      <c r="Q25" s="96"/>
      <c r="R25" s="97"/>
      <c r="S25" s="95" t="s">
        <v>123</v>
      </c>
      <c r="T25" s="96"/>
      <c r="U25" s="96"/>
      <c r="V25" s="96"/>
      <c r="W25" s="96"/>
      <c r="X25" s="96"/>
      <c r="Y25" s="96"/>
      <c r="Z25" s="97"/>
      <c r="AA25" s="102"/>
    </row>
    <row r="26" spans="1:27" s="89" customFormat="1" ht="22.5" customHeight="1" x14ac:dyDescent="0.4">
      <c r="A26" s="102"/>
      <c r="B26" s="95" t="s">
        <v>124</v>
      </c>
      <c r="C26" s="96"/>
      <c r="D26" s="96"/>
      <c r="E26" s="96"/>
      <c r="F26" s="97"/>
      <c r="G26" s="92"/>
      <c r="H26" s="93"/>
      <c r="I26" s="93"/>
      <c r="J26" s="93"/>
      <c r="K26" s="93"/>
      <c r="L26" s="111" t="s">
        <v>121</v>
      </c>
      <c r="M26" s="102"/>
      <c r="N26" s="95"/>
      <c r="O26" s="96"/>
      <c r="P26" s="96"/>
      <c r="Q26" s="96"/>
      <c r="R26" s="97"/>
      <c r="S26" s="113" t="s">
        <v>125</v>
      </c>
      <c r="T26" s="114"/>
      <c r="U26" s="114"/>
      <c r="V26" s="114"/>
      <c r="W26" s="114"/>
      <c r="X26" s="114"/>
      <c r="Y26" s="114"/>
      <c r="Z26" s="115"/>
      <c r="AA26" s="102"/>
    </row>
    <row r="27" spans="1:27" s="89" customFormat="1" ht="22.5" customHeight="1" x14ac:dyDescent="0.4">
      <c r="A27" s="102"/>
      <c r="B27" s="109"/>
      <c r="C27" s="109"/>
      <c r="D27" s="109"/>
      <c r="E27" s="109"/>
      <c r="F27" s="109"/>
      <c r="G27" s="109"/>
      <c r="H27" s="109"/>
      <c r="I27" s="109"/>
      <c r="J27" s="109"/>
      <c r="K27" s="109"/>
      <c r="L27" s="109"/>
      <c r="M27" s="109"/>
      <c r="N27" s="95"/>
      <c r="O27" s="96"/>
      <c r="P27" s="96"/>
      <c r="Q27" s="96"/>
      <c r="R27" s="97"/>
      <c r="S27" s="113" t="s">
        <v>125</v>
      </c>
      <c r="T27" s="114"/>
      <c r="U27" s="114"/>
      <c r="V27" s="114"/>
      <c r="W27" s="114"/>
      <c r="X27" s="114"/>
      <c r="Y27" s="114"/>
      <c r="Z27" s="115"/>
      <c r="AA27" s="102"/>
    </row>
    <row r="28" spans="1:27" s="89" customFormat="1" ht="22.5" customHeight="1" x14ac:dyDescent="0.4">
      <c r="A28" s="102"/>
      <c r="B28" s="102"/>
      <c r="C28" s="102"/>
      <c r="D28" s="102"/>
      <c r="E28" s="109" t="s">
        <v>126</v>
      </c>
      <c r="F28" s="116"/>
      <c r="G28" s="117" t="s">
        <v>127</v>
      </c>
      <c r="H28" s="117">
        <v>19</v>
      </c>
      <c r="I28" s="117"/>
      <c r="J28" s="117" t="s">
        <v>128</v>
      </c>
      <c r="K28" s="118"/>
      <c r="L28" s="102"/>
      <c r="M28" s="102"/>
      <c r="N28" s="95"/>
      <c r="O28" s="96"/>
      <c r="P28" s="96"/>
      <c r="Q28" s="96"/>
      <c r="R28" s="97"/>
      <c r="S28" s="113" t="s">
        <v>125</v>
      </c>
      <c r="T28" s="114"/>
      <c r="U28" s="114"/>
      <c r="V28" s="114"/>
      <c r="W28" s="114"/>
      <c r="X28" s="114"/>
      <c r="Y28" s="114"/>
      <c r="Z28" s="115"/>
      <c r="AA28" s="102"/>
    </row>
    <row r="29" spans="1:27" s="89" customFormat="1" ht="22.5" customHeight="1" x14ac:dyDescent="0.4">
      <c r="A29" s="102"/>
      <c r="B29" s="102"/>
      <c r="C29" s="102"/>
      <c r="D29" s="102"/>
      <c r="E29" s="109"/>
      <c r="F29" s="119">
        <v>20</v>
      </c>
      <c r="G29" s="109" t="s">
        <v>129</v>
      </c>
      <c r="H29" s="109">
        <v>29</v>
      </c>
      <c r="I29" s="109"/>
      <c r="J29" s="109" t="s">
        <v>130</v>
      </c>
      <c r="K29" s="120"/>
      <c r="L29" s="102"/>
      <c r="M29" s="102"/>
      <c r="N29" s="95"/>
      <c r="O29" s="96"/>
      <c r="P29" s="96"/>
      <c r="Q29" s="96"/>
      <c r="R29" s="97"/>
      <c r="S29" s="113" t="s">
        <v>125</v>
      </c>
      <c r="T29" s="114"/>
      <c r="U29" s="114"/>
      <c r="V29" s="114"/>
      <c r="W29" s="114"/>
      <c r="X29" s="114"/>
      <c r="Y29" s="114"/>
      <c r="Z29" s="115"/>
      <c r="AA29" s="102"/>
    </row>
    <row r="30" spans="1:27" s="89" customFormat="1" ht="22.5" customHeight="1" x14ac:dyDescent="0.4">
      <c r="A30" s="102"/>
      <c r="B30" s="102"/>
      <c r="C30" s="102"/>
      <c r="D30" s="102"/>
      <c r="E30" s="109"/>
      <c r="F30" s="121">
        <v>30</v>
      </c>
      <c r="G30" s="122" t="s">
        <v>131</v>
      </c>
      <c r="H30" s="122">
        <v>39</v>
      </c>
      <c r="I30" s="122"/>
      <c r="J30" s="122" t="s">
        <v>132</v>
      </c>
      <c r="K30" s="123"/>
      <c r="L30" s="102"/>
      <c r="M30" s="102"/>
      <c r="N30" s="102"/>
      <c r="O30" s="112" t="s">
        <v>133</v>
      </c>
      <c r="P30" s="102"/>
      <c r="Q30" s="102"/>
      <c r="R30" s="102"/>
      <c r="S30" s="102"/>
      <c r="T30" s="102"/>
      <c r="U30" s="102"/>
      <c r="V30" s="102"/>
      <c r="W30" s="102"/>
      <c r="X30" s="102"/>
      <c r="Y30" s="102"/>
      <c r="Z30" s="102"/>
      <c r="AA30" s="102"/>
    </row>
    <row r="31" spans="1:27" s="89" customFormat="1" ht="11.25" customHeight="1" x14ac:dyDescent="0.4">
      <c r="A31" s="102"/>
      <c r="B31" s="109"/>
      <c r="C31" s="112"/>
      <c r="D31" s="109"/>
      <c r="E31" s="109"/>
      <c r="F31" s="109"/>
      <c r="G31" s="109"/>
      <c r="H31" s="109"/>
      <c r="I31" s="109"/>
      <c r="J31" s="109"/>
      <c r="K31" s="109"/>
      <c r="L31" s="109"/>
      <c r="M31" s="109"/>
      <c r="N31" s="109"/>
      <c r="O31" s="102"/>
      <c r="P31" s="102"/>
      <c r="Q31" s="102"/>
      <c r="R31" s="102"/>
      <c r="S31" s="102"/>
      <c r="T31" s="102"/>
      <c r="U31" s="102"/>
      <c r="V31" s="102"/>
      <c r="W31" s="102"/>
      <c r="X31" s="102"/>
      <c r="Y31" s="102"/>
      <c r="Z31" s="102"/>
      <c r="AA31" s="102"/>
    </row>
    <row r="32" spans="1:27" s="89" customFormat="1" ht="15" customHeight="1" x14ac:dyDescent="0.4">
      <c r="A32" s="102" t="s">
        <v>134</v>
      </c>
      <c r="B32" s="102"/>
      <c r="C32" s="109"/>
      <c r="D32" s="109"/>
      <c r="E32" s="109"/>
      <c r="F32" s="109"/>
      <c r="G32" s="109"/>
      <c r="H32" s="109"/>
      <c r="I32" s="109"/>
      <c r="J32" s="109"/>
      <c r="K32" s="109"/>
      <c r="L32" s="109"/>
      <c r="M32" s="109"/>
      <c r="N32" s="109"/>
      <c r="O32" s="112"/>
      <c r="P32" s="112"/>
      <c r="Q32" s="112"/>
      <c r="R32" s="112"/>
      <c r="S32" s="112"/>
      <c r="T32" s="112"/>
      <c r="U32" s="112"/>
      <c r="V32" s="112"/>
      <c r="W32" s="112"/>
      <c r="X32" s="112"/>
      <c r="Y32" s="102"/>
      <c r="Z32" s="102"/>
      <c r="AA32" s="102"/>
    </row>
    <row r="33" spans="1:26" s="89" customFormat="1" ht="11.25" customHeight="1" x14ac:dyDescent="0.4">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1:26" s="89" customFormat="1" ht="30" customHeight="1" x14ac:dyDescent="0.4">
      <c r="A34" s="102"/>
      <c r="B34" s="124" t="s">
        <v>135</v>
      </c>
      <c r="C34" s="125" t="s">
        <v>136</v>
      </c>
      <c r="D34" s="126"/>
      <c r="E34" s="126"/>
      <c r="F34" s="127"/>
      <c r="G34" s="128" t="s">
        <v>137</v>
      </c>
      <c r="H34" s="129"/>
      <c r="I34" s="129"/>
      <c r="J34" s="129"/>
      <c r="K34" s="129"/>
      <c r="L34" s="129"/>
      <c r="M34" s="129"/>
      <c r="N34" s="129"/>
      <c r="O34" s="129"/>
      <c r="P34" s="129"/>
      <c r="Q34" s="129"/>
      <c r="R34" s="129"/>
      <c r="S34" s="129"/>
      <c r="T34" s="129"/>
      <c r="U34" s="129"/>
      <c r="V34" s="129"/>
      <c r="W34" s="130"/>
      <c r="X34" s="113" t="s">
        <v>121</v>
      </c>
      <c r="Y34" s="114"/>
      <c r="Z34" s="115"/>
    </row>
    <row r="35" spans="1:26" s="89" customFormat="1" ht="30" customHeight="1" x14ac:dyDescent="0.4">
      <c r="A35" s="102"/>
      <c r="B35" s="131"/>
      <c r="C35" s="125" t="s">
        <v>136</v>
      </c>
      <c r="D35" s="126"/>
      <c r="E35" s="126"/>
      <c r="F35" s="127"/>
      <c r="G35" s="132" t="s">
        <v>137</v>
      </c>
      <c r="H35" s="133"/>
      <c r="I35" s="133"/>
      <c r="J35" s="133"/>
      <c r="K35" s="133"/>
      <c r="L35" s="133"/>
      <c r="M35" s="133"/>
      <c r="N35" s="133"/>
      <c r="O35" s="133"/>
      <c r="P35" s="133"/>
      <c r="Q35" s="133"/>
      <c r="R35" s="133"/>
      <c r="S35" s="133"/>
      <c r="T35" s="133"/>
      <c r="U35" s="133"/>
      <c r="V35" s="133"/>
      <c r="W35" s="134"/>
      <c r="X35" s="113" t="s">
        <v>121</v>
      </c>
      <c r="Y35" s="114"/>
      <c r="Z35" s="115"/>
    </row>
    <row r="36" spans="1:26" s="89" customFormat="1" ht="11.25" customHeight="1" x14ac:dyDescent="0.4">
      <c r="A36" s="102"/>
      <c r="B36" s="135"/>
      <c r="C36" s="135"/>
      <c r="D36" s="135"/>
      <c r="E36" s="135"/>
      <c r="F36" s="135"/>
      <c r="G36" s="135"/>
      <c r="H36" s="135"/>
      <c r="I36" s="135"/>
      <c r="J36" s="135"/>
      <c r="K36" s="135"/>
      <c r="L36" s="135"/>
      <c r="M36" s="135"/>
      <c r="N36" s="135"/>
      <c r="O36" s="135"/>
      <c r="P36" s="135"/>
      <c r="Q36" s="135"/>
      <c r="R36" s="135"/>
      <c r="S36" s="117"/>
      <c r="T36" s="117"/>
      <c r="U36" s="117"/>
      <c r="V36" s="117"/>
      <c r="W36" s="117"/>
      <c r="X36" s="117"/>
      <c r="Y36" s="102"/>
      <c r="Z36" s="102"/>
    </row>
    <row r="37" spans="1:26" s="89" customFormat="1" ht="15" customHeight="1" x14ac:dyDescent="0.4">
      <c r="A37" s="102" t="s">
        <v>138</v>
      </c>
      <c r="B37" s="136"/>
      <c r="C37" s="136"/>
      <c r="D37" s="136"/>
      <c r="E37" s="136"/>
      <c r="F37" s="136"/>
      <c r="G37" s="136"/>
      <c r="H37" s="136"/>
      <c r="I37" s="136"/>
      <c r="J37" s="136"/>
      <c r="K37" s="136"/>
      <c r="L37" s="136"/>
      <c r="M37" s="136"/>
      <c r="N37" s="136"/>
      <c r="O37" s="136"/>
      <c r="P37" s="136"/>
      <c r="Q37" s="136"/>
      <c r="R37" s="136"/>
      <c r="S37" s="109"/>
      <c r="T37" s="109"/>
      <c r="U37" s="109"/>
      <c r="V37" s="109"/>
      <c r="W37" s="109"/>
      <c r="X37" s="109"/>
      <c r="Y37" s="102"/>
      <c r="Z37" s="102"/>
    </row>
    <row r="38" spans="1:26" s="89" customFormat="1" ht="10.5" customHeight="1" x14ac:dyDescent="0.4">
      <c r="A38" s="102"/>
      <c r="B38" s="136"/>
      <c r="C38" s="136"/>
      <c r="D38" s="136"/>
      <c r="E38" s="136"/>
      <c r="F38" s="136"/>
      <c r="G38" s="136"/>
      <c r="H38" s="136"/>
      <c r="I38" s="136"/>
      <c r="J38" s="136"/>
      <c r="K38" s="136"/>
      <c r="L38" s="136"/>
      <c r="M38" s="136"/>
      <c r="N38" s="136"/>
      <c r="O38" s="136"/>
      <c r="P38" s="136"/>
      <c r="Q38" s="136"/>
      <c r="R38" s="136"/>
      <c r="S38" s="109"/>
      <c r="T38" s="109"/>
      <c r="U38" s="109"/>
      <c r="V38" s="109"/>
      <c r="W38" s="109"/>
      <c r="X38" s="109"/>
      <c r="Y38" s="102"/>
      <c r="Z38" s="102"/>
    </row>
    <row r="39" spans="1:26" s="89" customFormat="1" ht="15" customHeight="1" x14ac:dyDescent="0.4">
      <c r="A39" s="102" t="s">
        <v>139</v>
      </c>
      <c r="B39" s="136"/>
      <c r="C39" s="136"/>
      <c r="D39" s="136"/>
      <c r="E39" s="136"/>
      <c r="F39" s="136"/>
      <c r="G39" s="136"/>
      <c r="H39" s="136"/>
      <c r="I39" s="136"/>
      <c r="J39" s="136"/>
      <c r="K39" s="136"/>
      <c r="L39" s="136"/>
      <c r="M39" s="136"/>
      <c r="N39" s="136"/>
      <c r="O39" s="136"/>
      <c r="P39" s="136"/>
      <c r="Q39" s="136"/>
      <c r="R39" s="136"/>
      <c r="S39" s="109"/>
      <c r="T39" s="109"/>
      <c r="U39" s="109"/>
      <c r="V39" s="109"/>
      <c r="W39" s="109"/>
      <c r="X39" s="109"/>
      <c r="Y39" s="102"/>
      <c r="Z39" s="102"/>
    </row>
    <row r="40" spans="1:26" s="89" customFormat="1" ht="11.25" customHeight="1" x14ac:dyDescent="0.4">
      <c r="A40" s="102"/>
      <c r="B40" s="136"/>
      <c r="C40" s="136"/>
      <c r="D40" s="136"/>
      <c r="E40" s="136"/>
      <c r="F40" s="136"/>
      <c r="G40" s="136"/>
      <c r="H40" s="136"/>
      <c r="I40" s="136"/>
      <c r="J40" s="136"/>
      <c r="K40" s="136"/>
      <c r="L40" s="136"/>
      <c r="M40" s="136"/>
      <c r="N40" s="136"/>
      <c r="O40" s="136"/>
      <c r="P40" s="136"/>
      <c r="Q40" s="136"/>
      <c r="R40" s="136"/>
      <c r="S40" s="109"/>
      <c r="T40" s="109"/>
      <c r="U40" s="109"/>
      <c r="V40" s="109"/>
      <c r="W40" s="109"/>
      <c r="X40" s="109"/>
      <c r="Y40" s="102"/>
      <c r="Z40" s="102"/>
    </row>
    <row r="41" spans="1:26" s="89" customFormat="1" ht="22.5" customHeight="1" x14ac:dyDescent="0.4">
      <c r="A41" s="102"/>
      <c r="B41" s="95" t="s">
        <v>122</v>
      </c>
      <c r="C41" s="96"/>
      <c r="D41" s="96"/>
      <c r="E41" s="96"/>
      <c r="F41" s="97"/>
      <c r="G41" s="137" t="s">
        <v>123</v>
      </c>
      <c r="H41" s="138"/>
      <c r="I41" s="138"/>
      <c r="J41" s="138"/>
      <c r="K41" s="138"/>
      <c r="L41" s="138"/>
      <c r="M41" s="139"/>
      <c r="N41" s="136"/>
      <c r="O41" s="112" t="s">
        <v>133</v>
      </c>
      <c r="P41" s="136"/>
      <c r="Q41" s="136"/>
      <c r="R41" s="136"/>
      <c r="S41" s="109"/>
      <c r="T41" s="109"/>
      <c r="U41" s="109"/>
      <c r="V41" s="109"/>
      <c r="W41" s="109"/>
      <c r="X41" s="109"/>
      <c r="Y41" s="102"/>
      <c r="Z41" s="102"/>
    </row>
    <row r="42" spans="1:26" s="89" customFormat="1" ht="22.5" customHeight="1" x14ac:dyDescent="0.4">
      <c r="A42" s="102"/>
      <c r="B42" s="95"/>
      <c r="C42" s="96"/>
      <c r="D42" s="96"/>
      <c r="E42" s="96"/>
      <c r="F42" s="97"/>
      <c r="G42" s="125" t="s">
        <v>125</v>
      </c>
      <c r="H42" s="126"/>
      <c r="I42" s="126"/>
      <c r="J42" s="126"/>
      <c r="K42" s="126"/>
      <c r="L42" s="126"/>
      <c r="M42" s="127"/>
      <c r="N42" s="136"/>
      <c r="O42" s="136"/>
      <c r="P42" s="136"/>
      <c r="Q42" s="136"/>
      <c r="R42" s="136"/>
      <c r="S42" s="109"/>
      <c r="T42" s="109"/>
      <c r="U42" s="109"/>
      <c r="V42" s="109"/>
      <c r="W42" s="109"/>
      <c r="X42" s="109"/>
      <c r="Y42" s="102"/>
      <c r="Z42" s="102"/>
    </row>
    <row r="43" spans="1:26" s="89" customFormat="1" ht="22.5" customHeight="1" x14ac:dyDescent="0.4">
      <c r="A43" s="102"/>
      <c r="B43" s="95"/>
      <c r="C43" s="96"/>
      <c r="D43" s="96"/>
      <c r="E43" s="96"/>
      <c r="F43" s="97"/>
      <c r="G43" s="125" t="s">
        <v>125</v>
      </c>
      <c r="H43" s="126"/>
      <c r="I43" s="126"/>
      <c r="J43" s="126"/>
      <c r="K43" s="126"/>
      <c r="L43" s="126"/>
      <c r="M43" s="127"/>
      <c r="N43" s="136"/>
      <c r="O43" s="140"/>
      <c r="P43" s="140"/>
      <c r="Q43" s="140"/>
      <c r="R43" s="140"/>
      <c r="S43" s="140"/>
      <c r="T43" s="140"/>
      <c r="U43" s="140"/>
      <c r="V43" s="140"/>
      <c r="W43" s="140"/>
      <c r="X43" s="140"/>
      <c r="Y43" s="102"/>
      <c r="Z43" s="102"/>
    </row>
    <row r="44" spans="1:26" s="89" customFormat="1" ht="11.25" customHeight="1" x14ac:dyDescent="0.4">
      <c r="A44" s="102"/>
      <c r="B44" s="109"/>
      <c r="C44" s="109"/>
      <c r="D44" s="109"/>
      <c r="E44" s="109"/>
      <c r="F44" s="109"/>
      <c r="G44" s="141"/>
      <c r="H44" s="141"/>
      <c r="I44" s="141"/>
      <c r="J44" s="141"/>
      <c r="K44" s="141"/>
      <c r="L44" s="141"/>
      <c r="M44" s="141"/>
      <c r="N44" s="136"/>
      <c r="O44" s="109"/>
      <c r="P44" s="109"/>
      <c r="Q44" s="109"/>
      <c r="R44" s="109"/>
      <c r="S44" s="109"/>
      <c r="T44" s="109"/>
      <c r="U44" s="109"/>
      <c r="V44" s="109"/>
      <c r="W44" s="109"/>
      <c r="X44" s="109"/>
      <c r="Y44" s="102"/>
      <c r="Z44" s="102"/>
    </row>
    <row r="45" spans="1:26" s="89" customFormat="1" ht="16.5" customHeight="1" x14ac:dyDescent="0.4">
      <c r="A45" s="102" t="s">
        <v>140</v>
      </c>
      <c r="B45" s="136"/>
      <c r="C45" s="136"/>
      <c r="D45" s="136"/>
      <c r="E45" s="136"/>
      <c r="F45" s="136"/>
      <c r="G45" s="136"/>
      <c r="H45" s="136"/>
      <c r="I45" s="136"/>
      <c r="J45" s="136"/>
      <c r="K45" s="136"/>
      <c r="L45" s="136"/>
      <c r="M45" s="136"/>
      <c r="N45" s="136"/>
      <c r="O45" s="136"/>
      <c r="P45" s="136"/>
      <c r="Q45" s="136"/>
      <c r="R45" s="136"/>
      <c r="S45" s="109"/>
      <c r="T45" s="109"/>
      <c r="U45" s="109"/>
      <c r="V45" s="109"/>
      <c r="W45" s="109"/>
      <c r="X45" s="109"/>
      <c r="Y45" s="102"/>
      <c r="Z45" s="102"/>
    </row>
    <row r="46" spans="1:26" s="89" customFormat="1" ht="11.25" customHeight="1" x14ac:dyDescent="0.4">
      <c r="A46" s="102"/>
      <c r="B46" s="136"/>
      <c r="C46" s="136"/>
      <c r="D46" s="136"/>
      <c r="E46" s="136"/>
      <c r="F46" s="136"/>
      <c r="G46" s="136"/>
      <c r="H46" s="136"/>
      <c r="I46" s="136"/>
      <c r="J46" s="136"/>
      <c r="K46" s="136"/>
      <c r="L46" s="136"/>
      <c r="M46" s="136"/>
      <c r="N46" s="136"/>
      <c r="O46" s="136"/>
      <c r="P46" s="136"/>
      <c r="Q46" s="136"/>
      <c r="R46" s="136"/>
      <c r="S46" s="109"/>
      <c r="T46" s="109"/>
      <c r="U46" s="109"/>
      <c r="V46" s="109"/>
      <c r="W46" s="109"/>
      <c r="X46" s="109"/>
      <c r="Y46" s="102"/>
      <c r="Z46" s="102"/>
    </row>
    <row r="47" spans="1:26" s="89" customFormat="1" ht="22.5" customHeight="1" x14ac:dyDescent="0.4">
      <c r="A47" s="102"/>
      <c r="B47" s="137" t="s">
        <v>141</v>
      </c>
      <c r="C47" s="138"/>
      <c r="D47" s="138"/>
      <c r="E47" s="138"/>
      <c r="F47" s="138"/>
      <c r="G47" s="137" t="s">
        <v>142</v>
      </c>
      <c r="H47" s="138"/>
      <c r="I47" s="138"/>
      <c r="J47" s="138"/>
      <c r="K47" s="139"/>
      <c r="L47" s="137" t="s">
        <v>143</v>
      </c>
      <c r="M47" s="138"/>
      <c r="N47" s="139"/>
      <c r="O47" s="137" t="s">
        <v>144</v>
      </c>
      <c r="P47" s="138"/>
      <c r="Q47" s="138"/>
      <c r="R47" s="138"/>
      <c r="S47" s="138"/>
      <c r="T47" s="139"/>
      <c r="U47" s="95" t="s">
        <v>145</v>
      </c>
      <c r="V47" s="96"/>
      <c r="W47" s="96"/>
      <c r="X47" s="96"/>
      <c r="Y47" s="96"/>
      <c r="Z47" s="97"/>
    </row>
    <row r="48" spans="1:26" s="89" customFormat="1" ht="22.5" customHeight="1" x14ac:dyDescent="0.4">
      <c r="A48" s="102"/>
      <c r="B48" s="137"/>
      <c r="C48" s="138"/>
      <c r="D48" s="138"/>
      <c r="E48" s="138"/>
      <c r="F48" s="138"/>
      <c r="G48" s="137"/>
      <c r="H48" s="138"/>
      <c r="I48" s="138"/>
      <c r="J48" s="138"/>
      <c r="K48" s="139"/>
      <c r="L48" s="137"/>
      <c r="M48" s="138"/>
      <c r="N48" s="139"/>
      <c r="O48" s="142"/>
      <c r="P48" s="143"/>
      <c r="Q48" s="143"/>
      <c r="R48" s="143"/>
      <c r="S48" s="144"/>
      <c r="T48" s="104"/>
      <c r="U48" s="145"/>
      <c r="V48" s="146"/>
      <c r="W48" s="146"/>
      <c r="X48" s="146"/>
      <c r="Y48" s="146"/>
      <c r="Z48" s="111"/>
    </row>
    <row r="49" spans="1:26" s="89" customFormat="1" ht="15" customHeight="1" x14ac:dyDescent="0.4">
      <c r="A49" s="102"/>
      <c r="B49" s="147" t="s">
        <v>146</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row>
    <row r="50" spans="1:26" s="89" customFormat="1" ht="10.5" customHeight="1" x14ac:dyDescent="0.4">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row>
    <row r="51" spans="1:26" s="148" customFormat="1" x14ac:dyDescent="0.15"/>
    <row r="52" spans="1:26" s="148" customFormat="1" x14ac:dyDescent="0.15"/>
    <row r="53" spans="1:26" s="148" customFormat="1" x14ac:dyDescent="0.15"/>
    <row r="54" spans="1:26" s="148" customFormat="1" x14ac:dyDescent="0.15"/>
    <row r="55" spans="1:26" s="148" customFormat="1" x14ac:dyDescent="0.15"/>
    <row r="56" spans="1:26" s="148" customFormat="1" x14ac:dyDescent="0.15"/>
    <row r="59" spans="1:26" s="148" customFormat="1" x14ac:dyDescent="0.15"/>
    <row r="60" spans="1:26" s="148" customFormat="1" x14ac:dyDescent="0.15"/>
    <row r="61" spans="1:26" s="148" customFormat="1" x14ac:dyDescent="0.15"/>
    <row r="62" spans="1:26" s="148" customFormat="1" x14ac:dyDescent="0.15"/>
    <row r="63" spans="1:26" s="148" customFormat="1" x14ac:dyDescent="0.15"/>
    <row r="64" spans="1:26" s="148" customFormat="1" x14ac:dyDescent="0.15"/>
  </sheetData>
  <mergeCells count="54">
    <mergeCell ref="B49:Z49"/>
    <mergeCell ref="B47:F47"/>
    <mergeCell ref="G47:K47"/>
    <mergeCell ref="L47:N47"/>
    <mergeCell ref="O47:T47"/>
    <mergeCell ref="U47:Z47"/>
    <mergeCell ref="B48:F48"/>
    <mergeCell ref="G48:K48"/>
    <mergeCell ref="L48:N48"/>
    <mergeCell ref="X35:Z35"/>
    <mergeCell ref="B41:F41"/>
    <mergeCell ref="G41:M41"/>
    <mergeCell ref="B42:F42"/>
    <mergeCell ref="G42:M42"/>
    <mergeCell ref="B43:F43"/>
    <mergeCell ref="G43:M43"/>
    <mergeCell ref="O43:X43"/>
    <mergeCell ref="N28:R28"/>
    <mergeCell ref="S28:Z28"/>
    <mergeCell ref="N29:R29"/>
    <mergeCell ref="S29:Z29"/>
    <mergeCell ref="B34:B35"/>
    <mergeCell ref="C34:F34"/>
    <mergeCell ref="G34:W34"/>
    <mergeCell ref="X34:Z34"/>
    <mergeCell ref="C35:F35"/>
    <mergeCell ref="G35:W35"/>
    <mergeCell ref="B26:F26"/>
    <mergeCell ref="G26:K26"/>
    <mergeCell ref="N26:R26"/>
    <mergeCell ref="S26:Z26"/>
    <mergeCell ref="N27:R27"/>
    <mergeCell ref="S27:Z27"/>
    <mergeCell ref="C16:F16"/>
    <mergeCell ref="G16:J16"/>
    <mergeCell ref="N16:O16"/>
    <mergeCell ref="P16:S16"/>
    <mergeCell ref="B21:Y23"/>
    <mergeCell ref="B25:F25"/>
    <mergeCell ref="G25:K25"/>
    <mergeCell ref="N25:R25"/>
    <mergeCell ref="S25:Z25"/>
    <mergeCell ref="A7:E7"/>
    <mergeCell ref="F7:Z7"/>
    <mergeCell ref="B14:F14"/>
    <mergeCell ref="G14:J14"/>
    <mergeCell ref="C15:F15"/>
    <mergeCell ref="G15:J15"/>
    <mergeCell ref="T3:Z3"/>
    <mergeCell ref="A4:Y4"/>
    <mergeCell ref="A6:E6"/>
    <mergeCell ref="F6:L6"/>
    <mergeCell ref="M6:P6"/>
    <mergeCell ref="Q6:Z6"/>
  </mergeCells>
  <phoneticPr fontId="2"/>
  <pageMargins left="0.39370078740157483" right="0.39370078740157483" top="0.59055118110236227"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地域密着型特定施設入居者生活介護</vt:lpstr>
      <vt:lpstr>別紙7</vt:lpstr>
      <vt:lpstr>別紙12-14</vt:lpstr>
      <vt:lpstr>別紙12-14(添付)</vt:lpstr>
      <vt:lpstr>別紙12-15</vt:lpstr>
      <vt:lpstr>別紙9</vt:lpstr>
      <vt:lpstr>別紙13</vt:lpstr>
      <vt:lpstr>'別紙12-14'!Print_Area</vt:lpstr>
      <vt:lpstr>別紙13!Print_Area</vt:lpstr>
      <vt:lpstr>別紙7!Print_Area</vt:lpstr>
      <vt:lpstr>別紙9!Print_Area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2020-03-06T07:48:33Z</dcterms:created>
  <dcterms:modified xsi:type="dcterms:W3CDTF">2020-03-06T07:57:17Z</dcterms:modified>
</cp:coreProperties>
</file>