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IGO\Desktop\ホームページ掲載用データ\指定\加算\"/>
    </mc:Choice>
  </mc:AlternateContent>
  <bookViews>
    <workbookView xWindow="0" yWindow="0" windowWidth="19200" windowHeight="11025" tabRatio="821"/>
  </bookViews>
  <sheets>
    <sheet name="定期巡回・随時対応型訪問介護看護" sheetId="1" r:id="rId1"/>
    <sheet name="別紙8-1" sheetId="2" r:id="rId2"/>
    <sheet name="別紙12-12" sheetId="4" r:id="rId3"/>
    <sheet name="別紙12-12(添付)" sheetId="5" r:id="rId4"/>
    <sheet name="別紙12-15" sheetId="3" r:id="rId5"/>
  </sheets>
  <definedNames>
    <definedName name="_xlnm.Print_Area" localSheetId="2">'別紙12-12'!$A$1:$AB$33</definedName>
    <definedName name="_xlnm.Print_Area" localSheetId="1">'別紙8-1'!$A$1:$Y$52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2" i="5" l="1"/>
  <c r="K80" i="5" s="1"/>
  <c r="N80" i="5" s="1"/>
  <c r="F82" i="5"/>
  <c r="E82" i="5"/>
  <c r="D82" i="5"/>
  <c r="G81" i="5"/>
  <c r="G80" i="5"/>
  <c r="G76" i="5"/>
  <c r="K74" i="5" s="1"/>
  <c r="N74" i="5" s="1"/>
  <c r="F76" i="5"/>
  <c r="E76" i="5"/>
  <c r="D76" i="5"/>
  <c r="G75" i="5"/>
  <c r="G74" i="5"/>
  <c r="G62" i="5"/>
  <c r="K68" i="5" s="1"/>
  <c r="N68" i="5" s="1"/>
  <c r="F62" i="5"/>
  <c r="E62" i="5"/>
  <c r="D62" i="5"/>
  <c r="G61" i="5"/>
  <c r="F61" i="5"/>
  <c r="F63" i="5" s="1"/>
  <c r="E61" i="5"/>
  <c r="E63" i="5" s="1"/>
  <c r="D61" i="5"/>
  <c r="D63" i="5" s="1"/>
  <c r="G63" i="5" s="1"/>
  <c r="G60" i="5"/>
  <c r="G59" i="5"/>
  <c r="G58" i="5"/>
  <c r="F47" i="5"/>
  <c r="E47" i="5"/>
  <c r="D47" i="5"/>
  <c r="G47" i="5" s="1"/>
  <c r="F46" i="5"/>
  <c r="F48" i="5" s="1"/>
  <c r="E46" i="5"/>
  <c r="E48" i="5" s="1"/>
  <c r="D46" i="5"/>
  <c r="D48" i="5" s="1"/>
  <c r="G48" i="5" s="1"/>
  <c r="G45" i="5"/>
  <c r="G44" i="5"/>
  <c r="G43" i="5"/>
  <c r="O35" i="5"/>
  <c r="N35" i="5"/>
  <c r="M35" i="5"/>
  <c r="L35" i="5"/>
  <c r="K35" i="5"/>
  <c r="J35" i="5"/>
  <c r="I35" i="5"/>
  <c r="H35" i="5"/>
  <c r="G35" i="5"/>
  <c r="I38" i="5" s="1"/>
  <c r="K38" i="5" s="1"/>
  <c r="F35" i="5"/>
  <c r="E35" i="5"/>
  <c r="D35" i="5"/>
  <c r="O34" i="5"/>
  <c r="O33" i="5"/>
  <c r="O27" i="5"/>
  <c r="I30" i="5" s="1"/>
  <c r="K30" i="5" s="1"/>
  <c r="N27" i="5"/>
  <c r="M27" i="5"/>
  <c r="L27" i="5"/>
  <c r="K27" i="5"/>
  <c r="J27" i="5"/>
  <c r="I27" i="5"/>
  <c r="H27" i="5"/>
  <c r="G27" i="5"/>
  <c r="F27" i="5"/>
  <c r="E27" i="5"/>
  <c r="D27" i="5"/>
  <c r="O26" i="5"/>
  <c r="O25" i="5"/>
  <c r="N14" i="5"/>
  <c r="M14" i="5"/>
  <c r="L14" i="5"/>
  <c r="K14" i="5"/>
  <c r="J14" i="5"/>
  <c r="I14" i="5"/>
  <c r="H14" i="5"/>
  <c r="G14" i="5"/>
  <c r="F14" i="5"/>
  <c r="E14" i="5"/>
  <c r="D14" i="5"/>
  <c r="O14" i="5" s="1"/>
  <c r="N13" i="5"/>
  <c r="N15" i="5" s="1"/>
  <c r="M13" i="5"/>
  <c r="M15" i="5" s="1"/>
  <c r="L13" i="5"/>
  <c r="L15" i="5" s="1"/>
  <c r="K13" i="5"/>
  <c r="K15" i="5" s="1"/>
  <c r="J13" i="5"/>
  <c r="J15" i="5" s="1"/>
  <c r="I13" i="5"/>
  <c r="I15" i="5" s="1"/>
  <c r="H13" i="5"/>
  <c r="H15" i="5" s="1"/>
  <c r="G13" i="5"/>
  <c r="G15" i="5" s="1"/>
  <c r="F13" i="5"/>
  <c r="F15" i="5" s="1"/>
  <c r="E13" i="5"/>
  <c r="E15" i="5" s="1"/>
  <c r="D13" i="5"/>
  <c r="D15" i="5" s="1"/>
  <c r="O15" i="5" s="1"/>
  <c r="O12" i="5"/>
  <c r="O11" i="5"/>
  <c r="O10" i="5"/>
  <c r="K20" i="5" l="1"/>
  <c r="M20" i="5" s="1"/>
  <c r="K18" i="5"/>
  <c r="M18" i="5" s="1"/>
  <c r="K69" i="5"/>
  <c r="N69" i="5" s="1"/>
  <c r="K67" i="5"/>
  <c r="N67" i="5" s="1"/>
  <c r="K21" i="5"/>
  <c r="M21" i="5" s="1"/>
  <c r="K19" i="5"/>
  <c r="M19" i="5" s="1"/>
  <c r="K53" i="5"/>
  <c r="N53" i="5" s="1"/>
  <c r="K51" i="5"/>
  <c r="N51" i="5" s="1"/>
  <c r="K54" i="5"/>
  <c r="N54" i="5" s="1"/>
  <c r="K52" i="5"/>
  <c r="N52" i="5" s="1"/>
  <c r="G46" i="5"/>
  <c r="K66" i="5"/>
  <c r="N66" i="5" s="1"/>
  <c r="O13" i="5"/>
</calcChain>
</file>

<file path=xl/sharedStrings.xml><?xml version="1.0" encoding="utf-8"?>
<sst xmlns="http://schemas.openxmlformats.org/spreadsheetml/2006/main" count="351" uniqueCount="178">
  <si>
    <t>サービス種類</t>
    <rPh sb="4" eb="6">
      <t>シュルイ</t>
    </rPh>
    <phoneticPr fontId="3"/>
  </si>
  <si>
    <t>内容</t>
    <rPh sb="0" eb="2">
      <t>ナイヨウ</t>
    </rPh>
    <phoneticPr fontId="3"/>
  </si>
  <si>
    <t>新たに届出をする場合に必要な添付書類</t>
    <rPh sb="0" eb="1">
      <t>アラ</t>
    </rPh>
    <rPh sb="3" eb="5">
      <t>トドケデ</t>
    </rPh>
    <rPh sb="8" eb="10">
      <t>バアイ</t>
    </rPh>
    <rPh sb="11" eb="13">
      <t>ヒツヨウ</t>
    </rPh>
    <rPh sb="14" eb="16">
      <t>テンプ</t>
    </rPh>
    <rPh sb="16" eb="18">
      <t>ショルイ</t>
    </rPh>
    <phoneticPr fontId="3"/>
  </si>
  <si>
    <t>注意点</t>
    <rPh sb="0" eb="2">
      <t>チュウイ</t>
    </rPh>
    <rPh sb="2" eb="3">
      <t>テン</t>
    </rPh>
    <phoneticPr fontId="3"/>
  </si>
  <si>
    <t>定期巡回・随時対応型           訪問介護看護</t>
    <rPh sb="0" eb="2">
      <t>テイキ</t>
    </rPh>
    <rPh sb="2" eb="4">
      <t>ジュンカイ</t>
    </rPh>
    <rPh sb="5" eb="7">
      <t>ズイジ</t>
    </rPh>
    <rPh sb="7" eb="9">
      <t>タイオウ</t>
    </rPh>
    <rPh sb="9" eb="10">
      <t>ガタ</t>
    </rPh>
    <rPh sb="21" eb="23">
      <t>ホウモン</t>
    </rPh>
    <rPh sb="23" eb="25">
      <t>カイゴ</t>
    </rPh>
    <rPh sb="25" eb="27">
      <t>カンゴ</t>
    </rPh>
    <phoneticPr fontId="3"/>
  </si>
  <si>
    <t>特別地域加算</t>
    <rPh sb="0" eb="2">
      <t>トクベツ</t>
    </rPh>
    <rPh sb="2" eb="4">
      <t>チイキ</t>
    </rPh>
    <rPh sb="4" eb="6">
      <t>カサン</t>
    </rPh>
    <phoneticPr fontId="3"/>
  </si>
  <si>
    <t>厚生労働大臣が別に定める地域に該当するかを確認</t>
    <rPh sb="0" eb="2">
      <t>コウセイ</t>
    </rPh>
    <rPh sb="2" eb="4">
      <t>ロウドウ</t>
    </rPh>
    <rPh sb="4" eb="6">
      <t>ダイジン</t>
    </rPh>
    <rPh sb="7" eb="8">
      <t>ベツ</t>
    </rPh>
    <rPh sb="9" eb="10">
      <t>サダ</t>
    </rPh>
    <rPh sb="12" eb="14">
      <t>チイキ</t>
    </rPh>
    <rPh sb="15" eb="17">
      <t>ガイトウ</t>
    </rPh>
    <rPh sb="21" eb="23">
      <t>カクニン</t>
    </rPh>
    <phoneticPr fontId="3"/>
  </si>
  <si>
    <t>中山間地域等における小規模事業所加算（地域に関する状況）</t>
    <rPh sb="0" eb="1">
      <t>ナカ</t>
    </rPh>
    <rPh sb="1" eb="3">
      <t>ヤマアイ</t>
    </rPh>
    <rPh sb="3" eb="6">
      <t>チイキナド</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</si>
  <si>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ナカ</t>
    </rPh>
    <rPh sb="1" eb="3">
      <t>ヤマアイ</t>
    </rPh>
    <rPh sb="3" eb="6">
      <t>チイキナド</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</si>
  <si>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</si>
  <si>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別紙８－１</t>
    <rPh sb="0" eb="2">
      <t>ベッシ</t>
    </rPh>
    <phoneticPr fontId="3"/>
  </si>
  <si>
    <t>特別管理体制</t>
    <rPh sb="0" eb="2">
      <t>トクベツ</t>
    </rPh>
    <rPh sb="2" eb="4">
      <t>カンリ</t>
    </rPh>
    <rPh sb="4" eb="6">
      <t>タイセイ</t>
    </rPh>
    <phoneticPr fontId="3"/>
  </si>
  <si>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</si>
  <si>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</si>
  <si>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１　利用者の心身の状況又はその家族等の取り巻く環境の変化に応じて、随時、ケアマネや看護師、介護職員等が共同しケアプランの見直しを行うこと。　　　　　　　　　　　　　　　　　　　　　　　　　　　　　　　　　　２　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こと。</t>
    <rPh sb="105" eb="107">
      <t>チイキ</t>
    </rPh>
    <rPh sb="108" eb="110">
      <t>ビョウイン</t>
    </rPh>
    <rPh sb="111" eb="114">
      <t>シンリョウジョ</t>
    </rPh>
    <rPh sb="115" eb="117">
      <t>カイゴ</t>
    </rPh>
    <rPh sb="117" eb="119">
      <t>ロウジン</t>
    </rPh>
    <rPh sb="119" eb="121">
      <t>ホケン</t>
    </rPh>
    <rPh sb="121" eb="123">
      <t>シセツ</t>
    </rPh>
    <rPh sb="125" eb="126">
      <t>ホカ</t>
    </rPh>
    <rPh sb="127" eb="129">
      <t>カンケイ</t>
    </rPh>
    <rPh sb="129" eb="131">
      <t>シセツ</t>
    </rPh>
    <rPh sb="132" eb="133">
      <t>タイ</t>
    </rPh>
    <rPh sb="135" eb="137">
      <t>シテイ</t>
    </rPh>
    <rPh sb="137" eb="139">
      <t>テイキ</t>
    </rPh>
    <rPh sb="139" eb="141">
      <t>ジュンカイ</t>
    </rPh>
    <rPh sb="142" eb="144">
      <t>ズイジ</t>
    </rPh>
    <rPh sb="144" eb="147">
      <t>タイオウガタ</t>
    </rPh>
    <rPh sb="147" eb="149">
      <t>ホウモン</t>
    </rPh>
    <rPh sb="149" eb="151">
      <t>カイゴ</t>
    </rPh>
    <rPh sb="151" eb="153">
      <t>カンゴ</t>
    </rPh>
    <rPh sb="153" eb="156">
      <t>ジギョウショ</t>
    </rPh>
    <rPh sb="157" eb="159">
      <t>テイキョウ</t>
    </rPh>
    <rPh sb="167" eb="169">
      <t>シテイ</t>
    </rPh>
    <rPh sb="169" eb="171">
      <t>テイキ</t>
    </rPh>
    <rPh sb="171" eb="173">
      <t>ジュンカイ</t>
    </rPh>
    <rPh sb="174" eb="176">
      <t>ズイジ</t>
    </rPh>
    <rPh sb="176" eb="179">
      <t>タイオウガタ</t>
    </rPh>
    <rPh sb="179" eb="181">
      <t>ホウモン</t>
    </rPh>
    <rPh sb="181" eb="183">
      <t>カイゴ</t>
    </rPh>
    <rPh sb="183" eb="185">
      <t>カンゴ</t>
    </rPh>
    <rPh sb="186" eb="189">
      <t>グタイテキ</t>
    </rPh>
    <rPh sb="190" eb="192">
      <t>ナイヨウ</t>
    </rPh>
    <rPh sb="193" eb="194">
      <t>カン</t>
    </rPh>
    <rPh sb="196" eb="198">
      <t>ジョウホウ</t>
    </rPh>
    <rPh sb="198" eb="200">
      <t>テイキョウ</t>
    </rPh>
    <rPh sb="201" eb="202">
      <t>オコナ</t>
    </rPh>
    <phoneticPr fontId="3"/>
  </si>
  <si>
    <t>サービス提供体制強化加算</t>
    <rPh sb="4" eb="6">
      <t>テイキョウ</t>
    </rPh>
    <rPh sb="6" eb="8">
      <t>タイセイ</t>
    </rPh>
    <rPh sb="8" eb="10">
      <t>キョウカ</t>
    </rPh>
    <rPh sb="10" eb="12">
      <t>カサン</t>
    </rPh>
    <phoneticPr fontId="3"/>
  </si>
  <si>
    <t>別紙１２－１２</t>
    <rPh sb="0" eb="2">
      <t>ベッシ</t>
    </rPh>
    <phoneticPr fontId="3"/>
  </si>
  <si>
    <t>別紙１２－１２(添付書類）</t>
    <rPh sb="0" eb="2">
      <t>ベッシ</t>
    </rPh>
    <rPh sb="8" eb="10">
      <t>テンプ</t>
    </rPh>
    <rPh sb="10" eb="12">
      <t>ショルイ</t>
    </rPh>
    <phoneticPr fontId="3"/>
  </si>
  <si>
    <t>別紙１２－１５</t>
    <rPh sb="0" eb="2">
      <t>ベッシ</t>
    </rPh>
    <phoneticPr fontId="3"/>
  </si>
  <si>
    <t>加算Ⅲを算定する場合</t>
    <phoneticPr fontId="3"/>
  </si>
  <si>
    <t>従業者ごとの研修計画書　　　　　　　　　　　　　　　　　　　　　　　　　　　従業者の技術指導を目的とした会議の議事録又は計画書</t>
    <rPh sb="0" eb="3">
      <t>ジュウギョウシャ</t>
    </rPh>
    <rPh sb="6" eb="8">
      <t>ケンシュウ</t>
    </rPh>
    <rPh sb="8" eb="10">
      <t>ケイカク</t>
    </rPh>
    <rPh sb="10" eb="11">
      <t>ショ</t>
    </rPh>
    <rPh sb="38" eb="41">
      <t>ジュウギョウシャ</t>
    </rPh>
    <rPh sb="42" eb="44">
      <t>ギジュツ</t>
    </rPh>
    <rPh sb="44" eb="46">
      <t>シドウ</t>
    </rPh>
    <rPh sb="47" eb="49">
      <t>モクテキ</t>
    </rPh>
    <rPh sb="52" eb="54">
      <t>カイギ</t>
    </rPh>
    <rPh sb="55" eb="58">
      <t>ギジロク</t>
    </rPh>
    <rPh sb="58" eb="59">
      <t>マタ</t>
    </rPh>
    <rPh sb="60" eb="63">
      <t>ケイカクショ</t>
    </rPh>
    <phoneticPr fontId="3"/>
  </si>
  <si>
    <t>健康診断実施計画又は全ての訪問介護員等に事業主負担で健康診断を行われたことが確認できる書類</t>
    <rPh sb="0" eb="2">
      <t>ケンコウ</t>
    </rPh>
    <rPh sb="2" eb="4">
      <t>シンダン</t>
    </rPh>
    <rPh sb="4" eb="6">
      <t>ジッシ</t>
    </rPh>
    <rPh sb="6" eb="8">
      <t>ケイカク</t>
    </rPh>
    <rPh sb="8" eb="9">
      <t>マタ</t>
    </rPh>
    <rPh sb="10" eb="11">
      <t>スベ</t>
    </rPh>
    <rPh sb="13" eb="15">
      <t>ホウモン</t>
    </rPh>
    <rPh sb="15" eb="17">
      <t>カイゴ</t>
    </rPh>
    <rPh sb="17" eb="18">
      <t>イン</t>
    </rPh>
    <rPh sb="18" eb="19">
      <t>トウ</t>
    </rPh>
    <rPh sb="20" eb="23">
      <t>ジギョウヌシ</t>
    </rPh>
    <rPh sb="23" eb="25">
      <t>フタン</t>
    </rPh>
    <rPh sb="26" eb="28">
      <t>ケンコウ</t>
    </rPh>
    <rPh sb="28" eb="30">
      <t>シンダン</t>
    </rPh>
    <rPh sb="31" eb="32">
      <t>オコナ</t>
    </rPh>
    <rPh sb="38" eb="40">
      <t>カクニン</t>
    </rPh>
    <rPh sb="43" eb="45">
      <t>ショルイ</t>
    </rPh>
    <phoneticPr fontId="3"/>
  </si>
  <si>
    <t>資格者証の写し　　　　　　　　　　　　　　　　　　　　　　　　　　　　　　　　　　　実務者研修及び介護職員基礎研修過程を修了していることがわかるもの</t>
    <rPh sb="0" eb="3">
      <t>シカクシャ</t>
    </rPh>
    <rPh sb="3" eb="4">
      <t>ショウ</t>
    </rPh>
    <rPh sb="5" eb="6">
      <t>ウツ</t>
    </rPh>
    <rPh sb="42" eb="45">
      <t>ジツムシャ</t>
    </rPh>
    <rPh sb="45" eb="47">
      <t>ケンシュウ</t>
    </rPh>
    <rPh sb="47" eb="48">
      <t>オヨ</t>
    </rPh>
    <rPh sb="49" eb="51">
      <t>カイゴ</t>
    </rPh>
    <rPh sb="51" eb="53">
      <t>ショクイン</t>
    </rPh>
    <rPh sb="53" eb="55">
      <t>キソ</t>
    </rPh>
    <rPh sb="55" eb="57">
      <t>ケンシュウ</t>
    </rPh>
    <rPh sb="57" eb="59">
      <t>カテイ</t>
    </rPh>
    <rPh sb="60" eb="62">
      <t>シュウリョウ</t>
    </rPh>
    <phoneticPr fontId="3"/>
  </si>
  <si>
    <t>介護職員処遇改善加算</t>
    <rPh sb="0" eb="2">
      <t>カイゴ</t>
    </rPh>
    <rPh sb="2" eb="4">
      <t>ショクイン</t>
    </rPh>
    <rPh sb="4" eb="6">
      <t>ショグウ</t>
    </rPh>
    <rPh sb="6" eb="8">
      <t>カイゼン</t>
    </rPh>
    <rPh sb="8" eb="10">
      <t>カサン</t>
    </rPh>
    <phoneticPr fontId="3"/>
  </si>
  <si>
    <t>※別途様式等参照</t>
    <rPh sb="1" eb="3">
      <t>ベット</t>
    </rPh>
    <rPh sb="3" eb="5">
      <t>ヨウシキ</t>
    </rPh>
    <rPh sb="5" eb="6">
      <t>トウ</t>
    </rPh>
    <rPh sb="6" eb="8">
      <t>サンショウ</t>
    </rPh>
    <phoneticPr fontId="3"/>
  </si>
  <si>
    <t>（別紙８－１）</t>
    <phoneticPr fontId="6"/>
  </si>
  <si>
    <t>緊急時訪問看護加算・特別管理体制・ターミナルケア体制に係る届出書</t>
    <rPh sb="24" eb="26">
      <t>タイセイ</t>
    </rPh>
    <rPh sb="27" eb="28">
      <t>カカ</t>
    </rPh>
    <rPh sb="29" eb="32">
      <t>トドケデショ</t>
    </rPh>
    <phoneticPr fontId="6"/>
  </si>
  <si>
    <t>事 業 所 名</t>
    <phoneticPr fontId="6"/>
  </si>
  <si>
    <t>異動等区分</t>
  </si>
  <si>
    <t>　1　新規　2　変更　3　終了</t>
  </si>
  <si>
    <t>施設等の区分</t>
  </si>
  <si>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6"/>
  </si>
  <si>
    <t>届 出 項 目</t>
    <phoneticPr fontId="6"/>
  </si>
  <si>
    <t>　1　緊急時訪問看護加算
　3　ターミナルケア体制</t>
    <rPh sb="23" eb="25">
      <t>タイセイ</t>
    </rPh>
    <phoneticPr fontId="6"/>
  </si>
  <si>
    <t xml:space="preserve">
2　特別管理加算に係る体制</t>
    <rPh sb="3" eb="5">
      <t>トクベツ</t>
    </rPh>
    <rPh sb="5" eb="7">
      <t>カンリ</t>
    </rPh>
    <rPh sb="7" eb="9">
      <t>カサン</t>
    </rPh>
    <rPh sb="10" eb="11">
      <t>カカ</t>
    </rPh>
    <rPh sb="12" eb="14">
      <t>タイセイ</t>
    </rPh>
    <phoneticPr fontId="6"/>
  </si>
  <si>
    <t xml:space="preserve"> 1　緊急時訪問看護加算に係る届出内容</t>
    <phoneticPr fontId="6"/>
  </si>
  <si>
    <t>①　連絡相談を担当する職員(　　)人</t>
    <phoneticPr fontId="6"/>
  </si>
  <si>
    <t>保健師</t>
  </si>
  <si>
    <t>人</t>
  </si>
  <si>
    <t>常勤</t>
    <phoneticPr fontId="6"/>
  </si>
  <si>
    <t>非常勤</t>
    <phoneticPr fontId="6"/>
  </si>
  <si>
    <t>看護師</t>
  </si>
  <si>
    <t>②　連絡方法</t>
    <phoneticPr fontId="6"/>
  </si>
  <si>
    <t>③　連絡先電話番号</t>
    <phoneticPr fontId="6"/>
  </si>
  <si>
    <t>　　　（　　　　）</t>
    <phoneticPr fontId="6"/>
  </si>
  <si>
    <t>　　　（　　　　）</t>
    <phoneticPr fontId="6"/>
  </si>
  <si>
    <t xml:space="preserve"> 2　特別管理加算に係る体制の届出内容</t>
    <rPh sb="12" eb="14">
      <t>タイセイ</t>
    </rPh>
    <rPh sb="15" eb="17">
      <t>トドケデ</t>
    </rPh>
    <phoneticPr fontId="6"/>
  </si>
  <si>
    <t>①　24時間常時連絡できる体制を整備している。</t>
    <phoneticPr fontId="6"/>
  </si>
  <si>
    <r>
      <t xml:space="preserve">有 </t>
    </r>
    <r>
      <rPr>
        <sz val="14"/>
        <rFont val="HGSｺﾞｼｯｸM"/>
        <family val="3"/>
        <charset val="128"/>
      </rPr>
      <t>・</t>
    </r>
    <r>
      <rPr>
        <sz val="11"/>
        <rFont val="HGSｺﾞｼｯｸM"/>
        <family val="3"/>
        <charset val="128"/>
      </rPr>
      <t xml:space="preserve"> 無</t>
    </r>
    <phoneticPr fontId="6"/>
  </si>
  <si>
    <t>②　当該加算に対応可能な職員体制・勤務体制を整備している。</t>
    <phoneticPr fontId="6"/>
  </si>
  <si>
    <t>③　病状の変化、医療器具に係る取扱い等において医療機関等との密接な</t>
    <phoneticPr fontId="6"/>
  </si>
  <si>
    <t>　連携体制を整備している。</t>
    <phoneticPr fontId="6"/>
  </si>
  <si>
    <t xml:space="preserve"> 3　ターミナルケア体制に係る届出内容</t>
    <rPh sb="10" eb="12">
      <t>タイセイ</t>
    </rPh>
    <rPh sb="15" eb="17">
      <t>トドケデ</t>
    </rPh>
    <phoneticPr fontId="6"/>
  </si>
  <si>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6"/>
  </si>
  <si>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6"/>
  </si>
  <si>
    <t>備考　緊急時の訪問看護、特別管理、ターミナルケアのそれぞれについて、体制を敷いている</t>
    <phoneticPr fontId="6"/>
  </si>
  <si>
    <t>　　場合について提出してください。</t>
    <phoneticPr fontId="6"/>
  </si>
  <si>
    <t>別紙１２－１５</t>
    <phoneticPr fontId="3"/>
  </si>
  <si>
    <t>サービス提供体制強化加算に関する勤続年数証明書</t>
    <rPh sb="4" eb="6">
      <t>テイキョウ</t>
    </rPh>
    <rPh sb="6" eb="8">
      <t>タイセイ</t>
    </rPh>
    <rPh sb="8" eb="10">
      <t>キョウカ</t>
    </rPh>
    <rPh sb="10" eb="12">
      <t>カサン</t>
    </rPh>
    <rPh sb="13" eb="14">
      <t>カン</t>
    </rPh>
    <rPh sb="16" eb="18">
      <t>キンゾク</t>
    </rPh>
    <rPh sb="18" eb="20">
      <t>ネンスウ</t>
    </rPh>
    <rPh sb="20" eb="23">
      <t>ショウメイショ</t>
    </rPh>
    <phoneticPr fontId="6"/>
  </si>
  <si>
    <t>所在地</t>
    <rPh sb="0" eb="3">
      <t>ショザイチ</t>
    </rPh>
    <phoneticPr fontId="6"/>
  </si>
  <si>
    <t>法人名</t>
    <rPh sb="0" eb="2">
      <t>ホウジン</t>
    </rPh>
    <rPh sb="2" eb="3">
      <t>メイ</t>
    </rPh>
    <phoneticPr fontId="6"/>
  </si>
  <si>
    <t>印</t>
    <rPh sb="0" eb="1">
      <t>イン</t>
    </rPh>
    <phoneticPr fontId="6"/>
  </si>
  <si>
    <t>代表者名</t>
    <rPh sb="0" eb="3">
      <t>ダイヒョウシャ</t>
    </rPh>
    <rPh sb="3" eb="4">
      <t>メイ</t>
    </rPh>
    <phoneticPr fontId="6"/>
  </si>
  <si>
    <t>（事業所名）</t>
    <rPh sb="1" eb="4">
      <t>ジギョウショ</t>
    </rPh>
    <rPh sb="4" eb="5">
      <t>メイ</t>
    </rPh>
    <phoneticPr fontId="6"/>
  </si>
  <si>
    <t>下記の者については、以下のとおり当法人にて勤務していることを証明します。</t>
    <rPh sb="0" eb="2">
      <t>カキ</t>
    </rPh>
    <rPh sb="3" eb="4">
      <t>モノ</t>
    </rPh>
    <rPh sb="10" eb="12">
      <t>イカ</t>
    </rPh>
    <rPh sb="16" eb="17">
      <t>トウ</t>
    </rPh>
    <rPh sb="17" eb="19">
      <t>ホウジン</t>
    </rPh>
    <rPh sb="21" eb="23">
      <t>キンム</t>
    </rPh>
    <rPh sb="30" eb="32">
      <t>ショウメイ</t>
    </rPh>
    <phoneticPr fontId="6"/>
  </si>
  <si>
    <t>NO</t>
    <phoneticPr fontId="6"/>
  </si>
  <si>
    <t>氏　　名</t>
    <rPh sb="0" eb="1">
      <t>シ</t>
    </rPh>
    <rPh sb="3" eb="4">
      <t>メイ</t>
    </rPh>
    <phoneticPr fontId="6"/>
  </si>
  <si>
    <t>勤務先名称</t>
    <rPh sb="0" eb="3">
      <t>キンムサキ</t>
    </rPh>
    <rPh sb="3" eb="5">
      <t>メイショウ</t>
    </rPh>
    <phoneticPr fontId="6"/>
  </si>
  <si>
    <t>従事した職種</t>
    <rPh sb="0" eb="2">
      <t>ジュウジ</t>
    </rPh>
    <rPh sb="4" eb="6">
      <t>ショクシュ</t>
    </rPh>
    <phoneticPr fontId="6"/>
  </si>
  <si>
    <t>業務従事年月数</t>
    <rPh sb="0" eb="2">
      <t>ギョウム</t>
    </rPh>
    <rPh sb="2" eb="4">
      <t>ジュウジ</t>
    </rPh>
    <rPh sb="4" eb="6">
      <t>ネンゲツ</t>
    </rPh>
    <rPh sb="6" eb="7">
      <t>スウ</t>
    </rPh>
    <phoneticPr fontId="6"/>
  </si>
  <si>
    <t>年　　月</t>
    <rPh sb="0" eb="1">
      <t>ネン</t>
    </rPh>
    <rPh sb="3" eb="4">
      <t>ツキ</t>
    </rPh>
    <phoneticPr fontId="6"/>
  </si>
  <si>
    <t>現在：</t>
    <rPh sb="0" eb="2">
      <t>ゲンザイ</t>
    </rPh>
    <phoneticPr fontId="6"/>
  </si>
  <si>
    <t>（　　年　月　　日生）</t>
    <rPh sb="3" eb="4">
      <t>ネン</t>
    </rPh>
    <rPh sb="5" eb="6">
      <t>ツキ</t>
    </rPh>
    <rPh sb="8" eb="9">
      <t>ニチ</t>
    </rPh>
    <rPh sb="9" eb="10">
      <t>セイ</t>
    </rPh>
    <phoneticPr fontId="6"/>
  </si>
  <si>
    <t>合計（通算）</t>
    <rPh sb="0" eb="2">
      <t>ゴウケイ</t>
    </rPh>
    <rPh sb="3" eb="5">
      <t>ツウサン</t>
    </rPh>
    <phoneticPr fontId="6"/>
  </si>
  <si>
    <t>※サービス提供体制強化加算を申請する事業所ごとに作成してください。</t>
    <rPh sb="5" eb="7">
      <t>テイキョウ</t>
    </rPh>
    <rPh sb="7" eb="9">
      <t>タイセイ</t>
    </rPh>
    <rPh sb="9" eb="11">
      <t>キョウカ</t>
    </rPh>
    <rPh sb="11" eb="13">
      <t>カサン</t>
    </rPh>
    <rPh sb="14" eb="16">
      <t>シンセイ</t>
    </rPh>
    <rPh sb="18" eb="21">
      <t>ジギョウショ</t>
    </rPh>
    <rPh sb="24" eb="26">
      <t>サクセイ</t>
    </rPh>
    <phoneticPr fontId="6"/>
  </si>
  <si>
    <t>※証明書が複数枚にわたる場合は、適宜コピーして使用してください。</t>
    <rPh sb="1" eb="4">
      <t>ショウメイショ</t>
    </rPh>
    <rPh sb="5" eb="7">
      <t>フクスウ</t>
    </rPh>
    <rPh sb="7" eb="8">
      <t>マイ</t>
    </rPh>
    <rPh sb="12" eb="14">
      <t>バアイ</t>
    </rPh>
    <rPh sb="16" eb="18">
      <t>テキギ</t>
    </rPh>
    <rPh sb="23" eb="25">
      <t>シヨウ</t>
    </rPh>
    <phoneticPr fontId="6"/>
  </si>
  <si>
    <t>＜記入例＞</t>
    <rPh sb="1" eb="3">
      <t>キニュウ</t>
    </rPh>
    <rPh sb="3" eb="4">
      <t>レイ</t>
    </rPh>
    <phoneticPr fontId="6"/>
  </si>
  <si>
    <t>広域　太郎</t>
    <rPh sb="0" eb="2">
      <t>コウイキ</t>
    </rPh>
    <rPh sb="3" eb="5">
      <t>タロウ</t>
    </rPh>
    <phoneticPr fontId="6"/>
  </si>
  <si>
    <t>特別養護老人ホーム○○</t>
    <rPh sb="0" eb="2">
      <t>トクベツ</t>
    </rPh>
    <rPh sb="2" eb="4">
      <t>ヨウゴ</t>
    </rPh>
    <rPh sb="4" eb="6">
      <t>ロウジン</t>
    </rPh>
    <phoneticPr fontId="6"/>
  </si>
  <si>
    <t>介護職員</t>
    <rPh sb="0" eb="2">
      <t>カイゴ</t>
    </rPh>
    <rPh sb="2" eb="4">
      <t>ショクイン</t>
    </rPh>
    <phoneticPr fontId="6"/>
  </si>
  <si>
    <t>１年　　月</t>
    <rPh sb="1" eb="2">
      <t>ネン</t>
    </rPh>
    <rPh sb="4" eb="5">
      <t>ツキ</t>
    </rPh>
    <phoneticPr fontId="6"/>
  </si>
  <si>
    <t>デイサービス△△</t>
    <phoneticPr fontId="6"/>
  </si>
  <si>
    <t>年　６月</t>
    <rPh sb="0" eb="1">
      <t>ネン</t>
    </rPh>
    <rPh sb="3" eb="4">
      <t>ツキ</t>
    </rPh>
    <phoneticPr fontId="6"/>
  </si>
  <si>
    <t>訪問介護□□</t>
    <rPh sb="0" eb="2">
      <t>ホウモン</t>
    </rPh>
    <rPh sb="2" eb="4">
      <t>カイゴ</t>
    </rPh>
    <phoneticPr fontId="6"/>
  </si>
  <si>
    <t>２年　　月</t>
    <rPh sb="1" eb="2">
      <t>ネン</t>
    </rPh>
    <rPh sb="4" eb="5">
      <t>ツキ</t>
    </rPh>
    <phoneticPr fontId="6"/>
  </si>
  <si>
    <t>現在：デイサービス××</t>
    <rPh sb="0" eb="2">
      <t>ゲンザイ</t>
    </rPh>
    <phoneticPr fontId="6"/>
  </si>
  <si>
    <t>生活相談員</t>
    <rPh sb="0" eb="2">
      <t>セイカツ</t>
    </rPh>
    <rPh sb="2" eb="5">
      <t>ソウダンイン</t>
    </rPh>
    <phoneticPr fontId="6"/>
  </si>
  <si>
    <t>（S45年1月1日生）</t>
    <rPh sb="4" eb="5">
      <t>ネン</t>
    </rPh>
    <rPh sb="6" eb="7">
      <t>ツキ</t>
    </rPh>
    <rPh sb="8" eb="9">
      <t>ニチ</t>
    </rPh>
    <rPh sb="9" eb="10">
      <t>セイ</t>
    </rPh>
    <phoneticPr fontId="6"/>
  </si>
  <si>
    <t>４年　６月</t>
    <rPh sb="1" eb="2">
      <t>ネン</t>
    </rPh>
    <rPh sb="4" eb="5">
      <t>ツキ</t>
    </rPh>
    <phoneticPr fontId="6"/>
  </si>
  <si>
    <t>（別紙１２－１２）</t>
    <phoneticPr fontId="6"/>
  </si>
  <si>
    <t>サービス提供体制強化加算に関する届出書
（定期巡回・随時対応型訪問介護看護事業所）</t>
    <rPh sb="4" eb="6">
      <t>テイキョウ</t>
    </rPh>
    <rPh sb="6" eb="8">
      <t>タイセイ</t>
    </rPh>
    <rPh sb="8" eb="10">
      <t>キョウカ</t>
    </rPh>
    <rPh sb="10" eb="12">
      <t>カサン</t>
    </rPh>
    <rPh sb="13" eb="14">
      <t>カン</t>
    </rPh>
    <rPh sb="16" eb="19">
      <t>トドケデショ</t>
    </rPh>
    <rPh sb="21" eb="23">
      <t>テイキ</t>
    </rPh>
    <rPh sb="23" eb="25">
      <t>ジュンカイ</t>
    </rPh>
    <rPh sb="26" eb="28">
      <t>ズイジ</t>
    </rPh>
    <rPh sb="28" eb="31">
      <t>タイオウガタ</t>
    </rPh>
    <rPh sb="31" eb="33">
      <t>ホウモン</t>
    </rPh>
    <rPh sb="33" eb="35">
      <t>カイゴ</t>
    </rPh>
    <rPh sb="35" eb="37">
      <t>カンゴ</t>
    </rPh>
    <rPh sb="37" eb="40">
      <t>ジギョウショ</t>
    </rPh>
    <phoneticPr fontId="6"/>
  </si>
  <si>
    <t>1　事 業 所 名</t>
    <phoneticPr fontId="6"/>
  </si>
  <si>
    <t>2　異 動 区 分</t>
    <rPh sb="2" eb="3">
      <t>イ</t>
    </rPh>
    <rPh sb="4" eb="5">
      <t>ドウ</t>
    </rPh>
    <rPh sb="6" eb="7">
      <t>ク</t>
    </rPh>
    <rPh sb="8" eb="9">
      <t>ブン</t>
    </rPh>
    <phoneticPr fontId="6"/>
  </si>
  <si>
    <t>　1　新規　2　変更　3　終了</t>
    <phoneticPr fontId="6"/>
  </si>
  <si>
    <t>3　届 出 項 目</t>
    <rPh sb="2" eb="3">
      <t>トドケ</t>
    </rPh>
    <rPh sb="4" eb="5">
      <t>デ</t>
    </rPh>
    <rPh sb="6" eb="7">
      <t>コウ</t>
    </rPh>
    <rPh sb="8" eb="9">
      <t>モク</t>
    </rPh>
    <phoneticPr fontId="6"/>
  </si>
  <si>
    <t>　1　サービス提供体制強化加算(Ⅰ)イ
　3　サービス提供体制強化加算(Ⅱ)</t>
    <rPh sb="7" eb="9">
      <t>テイキョウ</t>
    </rPh>
    <rPh sb="9" eb="11">
      <t>タイセイ</t>
    </rPh>
    <rPh sb="11" eb="13">
      <t>キョウカ</t>
    </rPh>
    <rPh sb="13" eb="15">
      <t>カサン</t>
    </rPh>
    <phoneticPr fontId="6"/>
  </si>
  <si>
    <t>　2　サービス提供体制強化加算(Ⅰ)ロ
　4　サービス提供体制強化加算(Ⅲ)</t>
    <phoneticPr fontId="6"/>
  </si>
  <si>
    <t>　4　研修等に
　　関する状況</t>
    <rPh sb="3" eb="5">
      <t>ケンシュウ</t>
    </rPh>
    <rPh sb="5" eb="6">
      <t>トウ</t>
    </rPh>
    <rPh sb="10" eb="11">
      <t>カン</t>
    </rPh>
    <rPh sb="13" eb="15">
      <t>ジョウキョウ</t>
    </rPh>
    <phoneticPr fontId="6"/>
  </si>
  <si>
    <t>　①　研修計画を作成し、当該計画に従い、研修（外部における
　　研修を含む）を実施又は実施を予定していること。</t>
    <rPh sb="3" eb="5">
      <t>ケンシュウ</t>
    </rPh>
    <rPh sb="5" eb="7">
      <t>ケイカク</t>
    </rPh>
    <rPh sb="8" eb="10">
      <t>サクセイ</t>
    </rPh>
    <rPh sb="12" eb="14">
      <t>トウガイ</t>
    </rPh>
    <rPh sb="14" eb="16">
      <t>ケイカク</t>
    </rPh>
    <rPh sb="17" eb="18">
      <t>シタガ</t>
    </rPh>
    <rPh sb="20" eb="22">
      <t>ケンシュウ</t>
    </rPh>
    <rPh sb="23" eb="25">
      <t>ガイブ</t>
    </rPh>
    <rPh sb="32" eb="34">
      <t>ケンシュウ</t>
    </rPh>
    <rPh sb="35" eb="36">
      <t>フク</t>
    </rPh>
    <rPh sb="39" eb="41">
      <t>ジッシ</t>
    </rPh>
    <rPh sb="41" eb="42">
      <t>マタ</t>
    </rPh>
    <rPh sb="43" eb="45">
      <t>ジッシ</t>
    </rPh>
    <rPh sb="46" eb="48">
      <t>ヨテイ</t>
    </rPh>
    <phoneticPr fontId="6"/>
  </si>
  <si>
    <t>有・無</t>
    <rPh sb="0" eb="1">
      <t>ウ</t>
    </rPh>
    <rPh sb="2" eb="3">
      <t>ム</t>
    </rPh>
    <phoneticPr fontId="6"/>
  </si>
  <si>
    <t>　②　利用者に関する情報若しくはサービス提供にあたっての
　　留意事項の伝達又は技術指導を目的とした会議を定期的に
　　開催すること。</t>
    <rPh sb="3" eb="6">
      <t>リヨウシャ</t>
    </rPh>
    <rPh sb="7" eb="8">
      <t>カン</t>
    </rPh>
    <rPh sb="10" eb="12">
      <t>ジョウホウ</t>
    </rPh>
    <rPh sb="12" eb="13">
      <t>モ</t>
    </rPh>
    <rPh sb="20" eb="22">
      <t>テイキョウ</t>
    </rPh>
    <rPh sb="31" eb="33">
      <t>リュウイ</t>
    </rPh>
    <rPh sb="33" eb="35">
      <t>ジコウ</t>
    </rPh>
    <rPh sb="36" eb="38">
      <t>デンタツ</t>
    </rPh>
    <rPh sb="38" eb="39">
      <t>マタ</t>
    </rPh>
    <rPh sb="40" eb="42">
      <t>ギジュツ</t>
    </rPh>
    <rPh sb="42" eb="44">
      <t>シドウ</t>
    </rPh>
    <rPh sb="45" eb="47">
      <t>モクテキ</t>
    </rPh>
    <rPh sb="50" eb="52">
      <t>カイギ</t>
    </rPh>
    <rPh sb="53" eb="55">
      <t>テイキ</t>
    </rPh>
    <rPh sb="55" eb="56">
      <t>テキ</t>
    </rPh>
    <rPh sb="60" eb="62">
      <t>カイサイ</t>
    </rPh>
    <phoneticPr fontId="6"/>
  </si>
  <si>
    <t>　③　健康診断等を定期的に実施すること。</t>
    <rPh sb="3" eb="5">
      <t>ケンコウ</t>
    </rPh>
    <rPh sb="5" eb="7">
      <t>シンダン</t>
    </rPh>
    <rPh sb="7" eb="8">
      <t>トウ</t>
    </rPh>
    <rPh sb="9" eb="12">
      <t>テイキテキ</t>
    </rPh>
    <rPh sb="13" eb="15">
      <t>ジッシ</t>
    </rPh>
    <phoneticPr fontId="6"/>
  </si>
  <si>
    <t>5　介護福祉士等
　の状況</t>
    <phoneticPr fontId="6"/>
  </si>
  <si>
    <t>①</t>
    <phoneticPr fontId="6"/>
  </si>
  <si>
    <t>　訪問介護員等の総数
（常勤換算）</t>
    <rPh sb="1" eb="3">
      <t>ホウモン</t>
    </rPh>
    <rPh sb="3" eb="5">
      <t>カイゴ</t>
    </rPh>
    <rPh sb="5" eb="7">
      <t>イントウ</t>
    </rPh>
    <rPh sb="8" eb="10">
      <t>ソウスウ</t>
    </rPh>
    <rPh sb="12" eb="14">
      <t>ジョウキン</t>
    </rPh>
    <rPh sb="14" eb="16">
      <t>カンサン</t>
    </rPh>
    <phoneticPr fontId="6"/>
  </si>
  <si>
    <t>人</t>
    <rPh sb="0" eb="1">
      <t>ニン</t>
    </rPh>
    <phoneticPr fontId="6"/>
  </si>
  <si>
    <t>②</t>
    <phoneticPr fontId="6"/>
  </si>
  <si>
    <t>　①のうち介護福祉士の総数
（常勤換算）</t>
    <rPh sb="5" eb="7">
      <t>カイゴ</t>
    </rPh>
    <rPh sb="7" eb="10">
      <t>フクシシ</t>
    </rPh>
    <rPh sb="11" eb="13">
      <t>ソウスウ</t>
    </rPh>
    <rPh sb="15" eb="17">
      <t>ジョウキン</t>
    </rPh>
    <rPh sb="17" eb="18">
      <t>カン</t>
    </rPh>
    <rPh sb="18" eb="19">
      <t>ザン</t>
    </rPh>
    <phoneticPr fontId="6"/>
  </si>
  <si>
    <t>→</t>
    <phoneticPr fontId="6"/>
  </si>
  <si>
    <t>①に占める②の割合が４０％以上又は３０％以上</t>
    <rPh sb="2" eb="3">
      <t>シ</t>
    </rPh>
    <rPh sb="7" eb="8">
      <t>ワリ</t>
    </rPh>
    <rPh sb="8" eb="9">
      <t>ゴウ</t>
    </rPh>
    <rPh sb="13" eb="15">
      <t>イジョウ</t>
    </rPh>
    <rPh sb="15" eb="16">
      <t>マタ</t>
    </rPh>
    <rPh sb="20" eb="22">
      <t>イジョウ</t>
    </rPh>
    <phoneticPr fontId="6"/>
  </si>
  <si>
    <t>又は</t>
    <rPh sb="0" eb="1">
      <t>マタ</t>
    </rPh>
    <phoneticPr fontId="6"/>
  </si>
  <si>
    <t>③</t>
    <phoneticPr fontId="6"/>
  </si>
  <si>
    <t>　①のうち介護福祉士、実務者研修
　修了者及び介護職員基礎研修課程
　修了者の総数（常勤換算）</t>
    <rPh sb="5" eb="7">
      <t>カイゴ</t>
    </rPh>
    <rPh sb="7" eb="10">
      <t>フクシシ</t>
    </rPh>
    <rPh sb="11" eb="14">
      <t>ジツムシャ</t>
    </rPh>
    <rPh sb="14" eb="16">
      <t>ケンシュウ</t>
    </rPh>
    <rPh sb="18" eb="21">
      <t>シュウリョウシャ</t>
    </rPh>
    <rPh sb="21" eb="22">
      <t>オヨ</t>
    </rPh>
    <rPh sb="23" eb="25">
      <t>カイゴ</t>
    </rPh>
    <rPh sb="25" eb="27">
      <t>ショクイン</t>
    </rPh>
    <rPh sb="27" eb="29">
      <t>キソ</t>
    </rPh>
    <rPh sb="29" eb="31">
      <t>ケンシュウ</t>
    </rPh>
    <rPh sb="31" eb="33">
      <t>カテイ</t>
    </rPh>
    <rPh sb="35" eb="38">
      <t>シュウリョウシャ</t>
    </rPh>
    <rPh sb="39" eb="41">
      <t>ソウスウ</t>
    </rPh>
    <rPh sb="42" eb="44">
      <t>ジョウキン</t>
    </rPh>
    <rPh sb="44" eb="46">
      <t>カンサン</t>
    </rPh>
    <phoneticPr fontId="6"/>
  </si>
  <si>
    <t>→</t>
    <phoneticPr fontId="6"/>
  </si>
  <si>
    <t>①に占める③の割合が６０％以上又は５０％以上</t>
    <rPh sb="2" eb="3">
      <t>シ</t>
    </rPh>
    <rPh sb="7" eb="8">
      <t>ワリ</t>
    </rPh>
    <rPh sb="8" eb="9">
      <t>ゴウ</t>
    </rPh>
    <rPh sb="13" eb="15">
      <t>イジョウ</t>
    </rPh>
    <rPh sb="15" eb="16">
      <t>マタ</t>
    </rPh>
    <rPh sb="20" eb="22">
      <t>イジョウ</t>
    </rPh>
    <phoneticPr fontId="6"/>
  </si>
  <si>
    <t>有・無</t>
    <phoneticPr fontId="6"/>
  </si>
  <si>
    <t>6　常勤職員
　の状況</t>
    <rPh sb="2" eb="4">
      <t>ジョウキン</t>
    </rPh>
    <rPh sb="4" eb="6">
      <t>ショクイン</t>
    </rPh>
    <phoneticPr fontId="6"/>
  </si>
  <si>
    <t>①</t>
    <phoneticPr fontId="6"/>
  </si>
  <si>
    <t>　定期巡回・随時対応型訪問介護看護
　従業者の総数（常勤換算）</t>
    <rPh sb="1" eb="3">
      <t>テイキ</t>
    </rPh>
    <rPh sb="3" eb="5">
      <t>ジュンカイ</t>
    </rPh>
    <rPh sb="6" eb="8">
      <t>ズイジ</t>
    </rPh>
    <rPh sb="8" eb="11">
      <t>タイオウガタ</t>
    </rPh>
    <rPh sb="11" eb="13">
      <t>ホウモン</t>
    </rPh>
    <rPh sb="13" eb="15">
      <t>カイゴ</t>
    </rPh>
    <rPh sb="15" eb="17">
      <t>カンゴ</t>
    </rPh>
    <rPh sb="19" eb="22">
      <t>ジュウギョウシャ</t>
    </rPh>
    <rPh sb="23" eb="25">
      <t>ソウスウ</t>
    </rPh>
    <rPh sb="26" eb="28">
      <t>ジョウキン</t>
    </rPh>
    <rPh sb="28" eb="30">
      <t>カンサン</t>
    </rPh>
    <phoneticPr fontId="6"/>
  </si>
  <si>
    <t>　①のうち常勤の者の総数
（常勤換算）</t>
    <rPh sb="5" eb="7">
      <t>ジョウキン</t>
    </rPh>
    <rPh sb="8" eb="9">
      <t>モノ</t>
    </rPh>
    <rPh sb="10" eb="12">
      <t>ソウスウ</t>
    </rPh>
    <rPh sb="14" eb="16">
      <t>ジョウキン</t>
    </rPh>
    <rPh sb="16" eb="17">
      <t>カン</t>
    </rPh>
    <rPh sb="17" eb="18">
      <t>ザン</t>
    </rPh>
    <phoneticPr fontId="6"/>
  </si>
  <si>
    <t>①に占める②の割合が
６０％以上</t>
    <rPh sb="2" eb="3">
      <t>シ</t>
    </rPh>
    <rPh sb="7" eb="8">
      <t>ワリ</t>
    </rPh>
    <rPh sb="8" eb="9">
      <t>ゴウ</t>
    </rPh>
    <rPh sb="14" eb="16">
      <t>イジョウ</t>
    </rPh>
    <phoneticPr fontId="6"/>
  </si>
  <si>
    <t>7　勤続年数
　の状況</t>
    <rPh sb="2" eb="4">
      <t>キンゾク</t>
    </rPh>
    <rPh sb="4" eb="6">
      <t>ネンスウ</t>
    </rPh>
    <phoneticPr fontId="6"/>
  </si>
  <si>
    <t>　①のうち勤続年数３年以上の者の総数
　（常勤換算）</t>
    <rPh sb="5" eb="7">
      <t>キンゾク</t>
    </rPh>
    <rPh sb="7" eb="9">
      <t>ネンスウ</t>
    </rPh>
    <rPh sb="10" eb="11">
      <t>ネン</t>
    </rPh>
    <rPh sb="11" eb="13">
      <t>イジョウ</t>
    </rPh>
    <rPh sb="14" eb="15">
      <t>モノ</t>
    </rPh>
    <rPh sb="16" eb="18">
      <t>ソウスウ</t>
    </rPh>
    <rPh sb="21" eb="23">
      <t>ジョウキン</t>
    </rPh>
    <rPh sb="23" eb="24">
      <t>カン</t>
    </rPh>
    <rPh sb="24" eb="25">
      <t>ザン</t>
    </rPh>
    <phoneticPr fontId="6"/>
  </si>
  <si>
    <t>→</t>
    <phoneticPr fontId="6"/>
  </si>
  <si>
    <t>①に占める②の割合が
３０％以上</t>
    <rPh sb="2" eb="3">
      <t>シ</t>
    </rPh>
    <rPh sb="7" eb="8">
      <t>ワリ</t>
    </rPh>
    <rPh sb="8" eb="9">
      <t>ゴウ</t>
    </rPh>
    <rPh sb="14" eb="16">
      <t>イジョウ</t>
    </rPh>
    <phoneticPr fontId="6"/>
  </si>
  <si>
    <t>備考１　各要件を満たす場合については、それぞれ根拠となる（要件を満たすことがわかる）書類
　も提出してください。
備考２　平成25年４月以降は、「介護職員基礎研修修了者」とあるのは「旧介護職員基礎研修
　修了者」と読み替える。</t>
    <rPh sb="0" eb="2">
      <t>ビコウ</t>
    </rPh>
    <rPh sb="4" eb="5">
      <t>カク</t>
    </rPh>
    <rPh sb="5" eb="7">
      <t>ヨウケン</t>
    </rPh>
    <rPh sb="8" eb="9">
      <t>ミ</t>
    </rPh>
    <rPh sb="11" eb="13">
      <t>バアイ</t>
    </rPh>
    <rPh sb="23" eb="25">
      <t>コンキョ</t>
    </rPh>
    <rPh sb="29" eb="31">
      <t>ヨウケン</t>
    </rPh>
    <rPh sb="32" eb="33">
      <t>ミ</t>
    </rPh>
    <rPh sb="42" eb="43">
      <t>ショ</t>
    </rPh>
    <rPh sb="47" eb="49">
      <t>テイシュツ</t>
    </rPh>
    <rPh sb="57" eb="59">
      <t>ビコウ</t>
    </rPh>
    <rPh sb="61" eb="63">
      <t>ヘイセイ</t>
    </rPh>
    <rPh sb="65" eb="66">
      <t>ネン</t>
    </rPh>
    <rPh sb="67" eb="68">
      <t>ゲツ</t>
    </rPh>
    <rPh sb="68" eb="70">
      <t>イコウ</t>
    </rPh>
    <rPh sb="73" eb="75">
      <t>カイゴ</t>
    </rPh>
    <rPh sb="75" eb="77">
      <t>ショクイン</t>
    </rPh>
    <rPh sb="77" eb="79">
      <t>キソ</t>
    </rPh>
    <rPh sb="79" eb="81">
      <t>ケンシュウ</t>
    </rPh>
    <rPh sb="81" eb="84">
      <t>シュウリョウシャ</t>
    </rPh>
    <rPh sb="91" eb="92">
      <t>キュウ</t>
    </rPh>
    <rPh sb="92" eb="94">
      <t>カイゴ</t>
    </rPh>
    <rPh sb="94" eb="96">
      <t>ショクイン</t>
    </rPh>
    <rPh sb="96" eb="98">
      <t>キソ</t>
    </rPh>
    <rPh sb="98" eb="100">
      <t>ケンシュウ</t>
    </rPh>
    <rPh sb="102" eb="105">
      <t>シュウリョウシャ</t>
    </rPh>
    <rPh sb="107" eb="108">
      <t>ヨ</t>
    </rPh>
    <rPh sb="109" eb="110">
      <t>カ</t>
    </rPh>
    <phoneticPr fontId="6"/>
  </si>
  <si>
    <t>別紙１２－１２(添付書類)</t>
    <rPh sb="8" eb="10">
      <t>テンプ</t>
    </rPh>
    <rPh sb="10" eb="12">
      <t>ショルイ</t>
    </rPh>
    <phoneticPr fontId="6"/>
  </si>
  <si>
    <t>サービス提供体制強化加算人員計算表（定期巡回・随時対応型訪問介護看護）</t>
    <rPh sb="4" eb="6">
      <t>テイキョウ</t>
    </rPh>
    <rPh sb="6" eb="8">
      <t>タイセイ</t>
    </rPh>
    <rPh sb="8" eb="10">
      <t>キョウカ</t>
    </rPh>
    <rPh sb="10" eb="12">
      <t>カサン</t>
    </rPh>
    <rPh sb="12" eb="14">
      <t>ジンイン</t>
    </rPh>
    <rPh sb="14" eb="16">
      <t>ケイサン</t>
    </rPh>
    <rPh sb="16" eb="17">
      <t>ヒョウ</t>
    </rPh>
    <rPh sb="18" eb="20">
      <t>テイキ</t>
    </rPh>
    <rPh sb="20" eb="22">
      <t>ジュンカイ</t>
    </rPh>
    <rPh sb="23" eb="25">
      <t>ズイジ</t>
    </rPh>
    <rPh sb="25" eb="28">
      <t>タイオウガタ</t>
    </rPh>
    <rPh sb="28" eb="30">
      <t>ホウモン</t>
    </rPh>
    <rPh sb="30" eb="32">
      <t>カイゴ</t>
    </rPh>
    <rPh sb="32" eb="34">
      <t>カンゴ</t>
    </rPh>
    <phoneticPr fontId="6"/>
  </si>
  <si>
    <t>事業所名</t>
    <rPh sb="0" eb="2">
      <t>ジギョウ</t>
    </rPh>
    <rPh sb="2" eb="3">
      <t>ショ</t>
    </rPh>
    <rPh sb="3" eb="4">
      <t>メイ</t>
    </rPh>
    <phoneticPr fontId="6"/>
  </si>
  <si>
    <t>事業所番号</t>
    <rPh sb="0" eb="3">
      <t>ジギョウショ</t>
    </rPh>
    <rPh sb="3" eb="5">
      <t>バンゴウ</t>
    </rPh>
    <phoneticPr fontId="6"/>
  </si>
  <si>
    <t>１　前年度（毎年4月1日に始まり翌年3月31日をもって終わる年度）の実績が6月以上ある事業所</t>
    <rPh sb="2" eb="5">
      <t>ゼンネンド</t>
    </rPh>
    <rPh sb="6" eb="8">
      <t>マイトシ</t>
    </rPh>
    <rPh sb="9" eb="10">
      <t>ガツ</t>
    </rPh>
    <rPh sb="11" eb="12">
      <t>ニチ</t>
    </rPh>
    <rPh sb="13" eb="14">
      <t>ハジ</t>
    </rPh>
    <rPh sb="16" eb="18">
      <t>ヨクネン</t>
    </rPh>
    <rPh sb="19" eb="20">
      <t>ガツ</t>
    </rPh>
    <rPh sb="22" eb="23">
      <t>ニチ</t>
    </rPh>
    <rPh sb="27" eb="28">
      <t>オ</t>
    </rPh>
    <rPh sb="30" eb="32">
      <t>ネンド</t>
    </rPh>
    <rPh sb="34" eb="36">
      <t>ジッセキ</t>
    </rPh>
    <rPh sb="38" eb="39">
      <t>ガツ</t>
    </rPh>
    <rPh sb="39" eb="41">
      <t>イジョウ</t>
    </rPh>
    <rPh sb="43" eb="45">
      <t>ジギョウ</t>
    </rPh>
    <rPh sb="45" eb="46">
      <t>ショ</t>
    </rPh>
    <phoneticPr fontId="6"/>
  </si>
  <si>
    <t>（１）サービス提供体制強化加算（Ⅰ）イ・（Ⅰ）ロ</t>
    <rPh sb="7" eb="9">
      <t>テイキョウ</t>
    </rPh>
    <rPh sb="9" eb="11">
      <t>タイセイ</t>
    </rPh>
    <rPh sb="11" eb="13">
      <t>キョウカ</t>
    </rPh>
    <rPh sb="13" eb="15">
      <t>カサン</t>
    </rPh>
    <phoneticPr fontId="6"/>
  </si>
  <si>
    <t>※実績のない月は0を入力してください。</t>
    <rPh sb="1" eb="3">
      <t>ジッセキ</t>
    </rPh>
    <rPh sb="6" eb="7">
      <t>ツキ</t>
    </rPh>
    <rPh sb="10" eb="12">
      <t>ニュウリョク</t>
    </rPh>
    <phoneticPr fontId="6"/>
  </si>
  <si>
    <t>4月</t>
    <rPh sb="1" eb="2">
      <t>ガツ</t>
    </rPh>
    <phoneticPr fontId="6"/>
  </si>
  <si>
    <t>5月</t>
  </si>
  <si>
    <t>6月</t>
  </si>
  <si>
    <t>7月</t>
  </si>
  <si>
    <t>8月</t>
  </si>
  <si>
    <t>9月</t>
  </si>
  <si>
    <t>10月</t>
  </si>
  <si>
    <t>11月</t>
  </si>
  <si>
    <t>12月</t>
  </si>
  <si>
    <t>1月</t>
  </si>
  <si>
    <t>2月</t>
  </si>
  <si>
    <t>計（人）</t>
    <rPh sb="0" eb="1">
      <t>ケイ</t>
    </rPh>
    <rPh sb="2" eb="3">
      <t>ニン</t>
    </rPh>
    <phoneticPr fontId="6"/>
  </si>
  <si>
    <t>訪問介護員の常勤換算総数（Ａ）</t>
    <rPh sb="0" eb="2">
      <t>ホウモン</t>
    </rPh>
    <rPh sb="2" eb="4">
      <t>カイゴ</t>
    </rPh>
    <rPh sb="4" eb="5">
      <t>イン</t>
    </rPh>
    <rPh sb="6" eb="8">
      <t>ジョウキン</t>
    </rPh>
    <rPh sb="8" eb="10">
      <t>カンサン</t>
    </rPh>
    <rPh sb="10" eb="12">
      <t>ソウスウ</t>
    </rPh>
    <phoneticPr fontId="6"/>
  </si>
  <si>
    <t>介護福祉士常勤換算数（Ｂ）</t>
    <rPh sb="0" eb="2">
      <t>カイゴ</t>
    </rPh>
    <rPh sb="2" eb="5">
      <t>フクシシ</t>
    </rPh>
    <rPh sb="5" eb="7">
      <t>ジョウキン</t>
    </rPh>
    <rPh sb="7" eb="9">
      <t>カンサン</t>
    </rPh>
    <rPh sb="9" eb="10">
      <t>スウ</t>
    </rPh>
    <phoneticPr fontId="6"/>
  </si>
  <si>
    <t>実務者研修修了者及び介護職員基礎研修過程修了者の常勤換算数（Ｃ）</t>
    <rPh sb="8" eb="9">
      <t>オヨ</t>
    </rPh>
    <rPh sb="10" eb="12">
      <t>カイゴ</t>
    </rPh>
    <rPh sb="12" eb="14">
      <t>ショクイン</t>
    </rPh>
    <rPh sb="14" eb="16">
      <t>キソ</t>
    </rPh>
    <rPh sb="16" eb="18">
      <t>ケンシュウ</t>
    </rPh>
    <rPh sb="18" eb="20">
      <t>カテイ</t>
    </rPh>
    <rPh sb="20" eb="23">
      <t>シュウリョウシャ</t>
    </rPh>
    <rPh sb="24" eb="26">
      <t>ジョウキン</t>
    </rPh>
    <rPh sb="26" eb="28">
      <t>カンサン</t>
    </rPh>
    <rPh sb="28" eb="29">
      <t>スウ</t>
    </rPh>
    <phoneticPr fontId="6"/>
  </si>
  <si>
    <t>小計Ｄ（Ｂ＋Ｃ）</t>
    <rPh sb="0" eb="2">
      <t>ショウケイ</t>
    </rPh>
    <phoneticPr fontId="6"/>
  </si>
  <si>
    <t>B/A</t>
    <phoneticPr fontId="6"/>
  </si>
  <si>
    <t>Ｄ/A</t>
    <phoneticPr fontId="6"/>
  </si>
  <si>
    <t>加算要件</t>
    <phoneticPr fontId="6"/>
  </si>
  <si>
    <t>実績のある月数</t>
    <rPh sb="0" eb="2">
      <t>ジッセキ</t>
    </rPh>
    <rPh sb="5" eb="6">
      <t>ツキ</t>
    </rPh>
    <rPh sb="6" eb="7">
      <t>スウ</t>
    </rPh>
    <phoneticPr fontId="6"/>
  </si>
  <si>
    <t>要件確認（％）</t>
    <rPh sb="0" eb="2">
      <t>ヨウケン</t>
    </rPh>
    <rPh sb="2" eb="4">
      <t>カクニン</t>
    </rPh>
    <phoneticPr fontId="6"/>
  </si>
  <si>
    <t>判定</t>
    <rPh sb="0" eb="2">
      <t>ハンテイ</t>
    </rPh>
    <phoneticPr fontId="6"/>
  </si>
  <si>
    <t>加算Ⅰイ</t>
    <rPh sb="0" eb="2">
      <t>カサン</t>
    </rPh>
    <phoneticPr fontId="6"/>
  </si>
  <si>
    <t>介護福祉士の割合</t>
    <rPh sb="0" eb="2">
      <t>カイゴ</t>
    </rPh>
    <rPh sb="2" eb="5">
      <t>フクシシ</t>
    </rPh>
    <rPh sb="6" eb="8">
      <t>ワリアイ</t>
    </rPh>
    <phoneticPr fontId="6"/>
  </si>
  <si>
    <t>40％以上</t>
    <rPh sb="3" eb="5">
      <t>イジョウ</t>
    </rPh>
    <phoneticPr fontId="6"/>
  </si>
  <si>
    <t>介護福祉士，実務者研修，基礎研修修了者の割合</t>
    <rPh sb="0" eb="2">
      <t>カイゴ</t>
    </rPh>
    <rPh sb="2" eb="5">
      <t>フクシシ</t>
    </rPh>
    <rPh sb="6" eb="9">
      <t>ジツムシャ</t>
    </rPh>
    <rPh sb="9" eb="11">
      <t>ケンシュウ</t>
    </rPh>
    <rPh sb="12" eb="14">
      <t>キソ</t>
    </rPh>
    <rPh sb="14" eb="16">
      <t>ケンシュウ</t>
    </rPh>
    <rPh sb="16" eb="19">
      <t>シュウリョウシャ</t>
    </rPh>
    <rPh sb="20" eb="22">
      <t>ワリアイ</t>
    </rPh>
    <phoneticPr fontId="6"/>
  </si>
  <si>
    <t>60％以上</t>
    <rPh sb="3" eb="5">
      <t>イジョウ</t>
    </rPh>
    <phoneticPr fontId="6"/>
  </si>
  <si>
    <t>加算Ⅰロ</t>
    <rPh sb="0" eb="2">
      <t>カサン</t>
    </rPh>
    <phoneticPr fontId="6"/>
  </si>
  <si>
    <t>30％以上</t>
    <rPh sb="3" eb="5">
      <t>イジョウ</t>
    </rPh>
    <phoneticPr fontId="6"/>
  </si>
  <si>
    <t>50％以上</t>
    <rPh sb="3" eb="5">
      <t>イジョウ</t>
    </rPh>
    <phoneticPr fontId="6"/>
  </si>
  <si>
    <t>（２）サービス提供体制強化加算Ⅱ</t>
    <rPh sb="7" eb="9">
      <t>テイキョウ</t>
    </rPh>
    <rPh sb="9" eb="11">
      <t>タイセイ</t>
    </rPh>
    <rPh sb="11" eb="13">
      <t>キョウカ</t>
    </rPh>
    <rPh sb="13" eb="15">
      <t>カサン</t>
    </rPh>
    <phoneticPr fontId="6"/>
  </si>
  <si>
    <t>従業者の総数（Ａ）</t>
    <rPh sb="0" eb="3">
      <t>ジュウギョウシャ</t>
    </rPh>
    <rPh sb="4" eb="6">
      <t>ソウスウ</t>
    </rPh>
    <phoneticPr fontId="6"/>
  </si>
  <si>
    <t>常勤職員の総数（Ｂ）</t>
    <rPh sb="0" eb="2">
      <t>ジョウキン</t>
    </rPh>
    <rPh sb="2" eb="4">
      <t>ショクイン</t>
    </rPh>
    <rPh sb="5" eb="6">
      <t>ソウ</t>
    </rPh>
    <rPh sb="6" eb="7">
      <t>スウ</t>
    </rPh>
    <phoneticPr fontId="6"/>
  </si>
  <si>
    <t>Ｂ／Ａ</t>
    <phoneticPr fontId="6"/>
  </si>
  <si>
    <t>（３）サービス提供強化加算Ⅲ</t>
    <rPh sb="7" eb="9">
      <t>テイキョウ</t>
    </rPh>
    <rPh sb="9" eb="11">
      <t>キョウカ</t>
    </rPh>
    <rPh sb="11" eb="13">
      <t>カサン</t>
    </rPh>
    <phoneticPr fontId="6"/>
  </si>
  <si>
    <t>勤続年数３年以上の人数（Ｂ）</t>
    <rPh sb="0" eb="2">
      <t>キンゾク</t>
    </rPh>
    <rPh sb="2" eb="4">
      <t>ネンスウ</t>
    </rPh>
    <rPh sb="5" eb="6">
      <t>ネン</t>
    </rPh>
    <rPh sb="6" eb="8">
      <t>イジョウ</t>
    </rPh>
    <rPh sb="9" eb="11">
      <t>ニンズウ</t>
    </rPh>
    <phoneticPr fontId="6"/>
  </si>
  <si>
    <t>（２）前年度の実績が6月に満たない事業所</t>
    <rPh sb="3" eb="6">
      <t>ゼンネンド</t>
    </rPh>
    <rPh sb="7" eb="9">
      <t>ジッセキ</t>
    </rPh>
    <rPh sb="11" eb="12">
      <t>ガツ</t>
    </rPh>
    <rPh sb="13" eb="14">
      <t>ミ</t>
    </rPh>
    <rPh sb="17" eb="19">
      <t>ジギョウ</t>
    </rPh>
    <rPh sb="19" eb="20">
      <t>ショ</t>
    </rPh>
    <phoneticPr fontId="6"/>
  </si>
  <si>
    <t>月</t>
    <rPh sb="0" eb="1">
      <t>ゲツ</t>
    </rPh>
    <phoneticPr fontId="6"/>
  </si>
  <si>
    <t>２　前年度の実績が6月に満たない事業所</t>
    <rPh sb="2" eb="5">
      <t>ゼンネンド</t>
    </rPh>
    <rPh sb="6" eb="8">
      <t>ジッセキ</t>
    </rPh>
    <rPh sb="10" eb="11">
      <t>ガツ</t>
    </rPh>
    <rPh sb="12" eb="13">
      <t>ミ</t>
    </rPh>
    <rPh sb="16" eb="18">
      <t>ジギョウ</t>
    </rPh>
    <rPh sb="18" eb="19">
      <t>ショ</t>
    </rPh>
    <phoneticPr fontId="6"/>
  </si>
  <si>
    <t>加算要件</t>
    <phoneticPr fontId="6"/>
  </si>
  <si>
    <t>２　サービス提供体制強化加算Ⅱ</t>
    <rPh sb="6" eb="8">
      <t>テイキョウ</t>
    </rPh>
    <rPh sb="8" eb="10">
      <t>タイセイ</t>
    </rPh>
    <rPh sb="10" eb="12">
      <t>キョウカ</t>
    </rPh>
    <rPh sb="12" eb="14">
      <t>カサン</t>
    </rPh>
    <phoneticPr fontId="6"/>
  </si>
  <si>
    <t>Ｂ／Ａ</t>
    <phoneticPr fontId="6"/>
  </si>
  <si>
    <t>３　サービス提供強化加算Ⅲ</t>
    <rPh sb="6" eb="8">
      <t>テイキョウ</t>
    </rPh>
    <rPh sb="8" eb="10">
      <t>キョウカ</t>
    </rPh>
    <rPh sb="10" eb="12">
      <t>カサン</t>
    </rPh>
    <phoneticPr fontId="6"/>
  </si>
  <si>
    <t>　　年　　月　　日</t>
    <rPh sb="2" eb="3">
      <t>ネン</t>
    </rPh>
    <rPh sb="5" eb="6">
      <t>ガツ</t>
    </rPh>
    <rPh sb="8" eb="9">
      <t>ニチ</t>
    </rPh>
    <phoneticPr fontId="6"/>
  </si>
  <si>
    <t>　　年　　月　　日</t>
    <rPh sb="2" eb="3">
      <t>ネン</t>
    </rPh>
    <rPh sb="5" eb="6">
      <t>ツキ</t>
    </rPh>
    <rPh sb="8" eb="9">
      <t>ニチ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</si>
</sst>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0_ "/>
    <numFmt numFmtId="178" formatCode="#,##0.0_);[Red]\(#,##0.0\)"/>
  </numFmts>
  <fonts count="15"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游ゴシック"/>
      <family val="3"/>
      <charset val="128"/>
    </font>
    <font>
      <sz val="11"/>
      <name val="HGSｺﾞｼｯｸM"/>
      <family val="3"/>
      <charset val="128"/>
    </font>
    <font>
      <sz val="11"/>
      <name val="ＭＳ Ｐゴシック"/>
      <family val="3"/>
      <charset val="128"/>
    </font>
    <font>
      <sz val="6"/>
      <name val="ＭＳ Ｐゴシック"/>
      <family val="3"/>
      <charset val="128"/>
    </font>
    <font>
      <sz val="14"/>
      <name val="HGSｺﾞｼｯｸM"/>
      <family val="3"/>
      <charset val="128"/>
    </font>
    <font>
      <sz val="11"/>
      <color indexed="8"/>
      <name val="ＭＳ Ｐゴシック"/>
      <family val="3"/>
      <charset val="128"/>
    </font>
    <font>
      <sz val="12"/>
      <color indexed="8"/>
      <name val="ＭＳ Ｐゴシック"/>
      <family val="3"/>
      <charset val="128"/>
    </font>
    <font>
      <sz val="10"/>
      <color indexed="8"/>
      <name val="ＭＳ Ｐゴシック"/>
      <family val="3"/>
      <charset val="128"/>
    </font>
    <font>
      <sz val="10"/>
      <name val="HGSｺﾞｼｯｸM"/>
      <family val="3"/>
      <charset val="128"/>
    </font>
    <font>
      <sz val="1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9" tint="0.399975585192419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alignment vertical="center"/>
    </xf>
    <xf numFmtId="0" fontId="5" fillId="0" borderId="0"/>
    <xf numFmtId="0" fontId="8" fillId="0" borderId="0">
      <alignment vertical="center"/>
    </xf>
    <xf numFmtId="0" fontId="1" fillId="0" borderId="0">
      <alignment vertical="center"/>
    </xf>
    <xf numFmtId="0" fontId="1" fillId="0" borderId="0"/>
    <xf numFmtId="0" fontId="5" fillId="0" borderId="0">
      <alignment vertical="center"/>
    </xf>
  </cellStyleXfs>
  <cellXfs count="200">
    <xf numFmtId="0" fontId="0" fillId="0" borderId="0" xfId="0">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4" fillId="2" borderId="1" xfId="0" applyFont="1" applyFill="1" applyBorder="1" applyAlignment="1">
      <alignment horizontal="left" vertical="center"/>
    </xf>
    <xf numFmtId="0" fontId="0" fillId="0" borderId="1" xfId="0" applyBorder="1" applyAlignment="1">
      <alignment vertical="center" wrapText="1"/>
    </xf>
    <xf numFmtId="0" fontId="4" fillId="2" borderId="1" xfId="0" applyFont="1" applyFill="1" applyBorder="1" applyAlignment="1">
      <alignment horizontal="lef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4" fillId="0" borderId="0" xfId="1" applyFont="1" applyFill="1" applyAlignment="1">
      <alignment horizontal="left" vertical="center"/>
    </xf>
    <xf numFmtId="0" fontId="4" fillId="0" borderId="5" xfId="1" applyFont="1" applyFill="1" applyBorder="1" applyAlignment="1">
      <alignment horizontal="left" vertical="center"/>
    </xf>
    <xf numFmtId="0" fontId="4" fillId="0" borderId="6" xfId="1" applyFont="1" applyFill="1" applyBorder="1" applyAlignment="1">
      <alignment horizontal="left" vertical="center"/>
    </xf>
    <xf numFmtId="0" fontId="4" fillId="0" borderId="7" xfId="1" applyFont="1" applyFill="1" applyBorder="1" applyAlignment="1">
      <alignment horizontal="left" vertical="center"/>
    </xf>
    <xf numFmtId="0" fontId="4" fillId="0" borderId="8" xfId="1" applyFont="1" applyFill="1" applyBorder="1" applyAlignment="1">
      <alignment horizontal="left" vertical="center"/>
    </xf>
    <xf numFmtId="0" fontId="4" fillId="0" borderId="9" xfId="1" applyFont="1" applyFill="1" applyBorder="1" applyAlignment="1">
      <alignment horizontal="left" vertical="center"/>
    </xf>
    <xf numFmtId="0" fontId="4" fillId="0" borderId="10" xfId="1" applyFont="1" applyFill="1" applyBorder="1" applyAlignment="1">
      <alignment horizontal="left" vertical="center"/>
    </xf>
    <xf numFmtId="0" fontId="4" fillId="0" borderId="11" xfId="1" applyFont="1" applyFill="1" applyBorder="1" applyAlignment="1">
      <alignment horizontal="left" vertical="center"/>
    </xf>
    <xf numFmtId="0" fontId="4" fillId="0" borderId="12" xfId="1" applyFont="1" applyFill="1" applyBorder="1" applyAlignment="1">
      <alignment horizontal="left" vertical="center"/>
    </xf>
    <xf numFmtId="0" fontId="4" fillId="0" borderId="0" xfId="1" applyFont="1" applyFill="1" applyBorder="1" applyAlignment="1">
      <alignment horizontal="left" vertical="center"/>
    </xf>
    <xf numFmtId="0" fontId="4" fillId="0" borderId="13" xfId="1" applyFont="1" applyFill="1" applyBorder="1" applyAlignment="1">
      <alignment horizontal="left" vertical="center"/>
    </xf>
    <xf numFmtId="0" fontId="4" fillId="0" borderId="7"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14" xfId="1" applyFont="1" applyFill="1" applyBorder="1" applyAlignment="1">
      <alignment horizontal="left" vertical="center"/>
    </xf>
    <xf numFmtId="0" fontId="4" fillId="0" borderId="15" xfId="1" applyFont="1" applyFill="1" applyBorder="1" applyAlignment="1">
      <alignment horizontal="left" vertical="center"/>
    </xf>
    <xf numFmtId="0" fontId="4" fillId="0" borderId="16" xfId="1" applyFont="1" applyFill="1" applyBorder="1" applyAlignment="1">
      <alignment horizontal="left" vertical="center"/>
    </xf>
    <xf numFmtId="0" fontId="4" fillId="0" borderId="12" xfId="1" applyFont="1" applyFill="1" applyBorder="1" applyAlignment="1">
      <alignment horizontal="center" vertical="center"/>
    </xf>
    <xf numFmtId="0" fontId="4" fillId="0" borderId="13" xfId="1" applyFont="1" applyFill="1" applyBorder="1" applyAlignment="1">
      <alignment horizontal="center" vertical="center"/>
    </xf>
    <xf numFmtId="0" fontId="8" fillId="0" borderId="0" xfId="2">
      <alignment vertical="center"/>
    </xf>
    <xf numFmtId="0" fontId="8" fillId="0" borderId="0" xfId="2" applyAlignment="1">
      <alignment horizontal="right" vertical="center"/>
    </xf>
    <xf numFmtId="0" fontId="9" fillId="0" borderId="0" xfId="2" applyFont="1" applyAlignment="1">
      <alignment vertical="center"/>
    </xf>
    <xf numFmtId="0" fontId="8" fillId="0" borderId="0" xfId="2" applyAlignment="1">
      <alignment horizontal="left" vertical="center"/>
    </xf>
    <xf numFmtId="0" fontId="10" fillId="0" borderId="0" xfId="2" applyFont="1" applyAlignment="1">
      <alignment horizontal="center" vertical="center"/>
    </xf>
    <xf numFmtId="0" fontId="10" fillId="0" borderId="1" xfId="2" applyFont="1" applyBorder="1" applyAlignment="1">
      <alignment horizontal="center" vertical="center"/>
    </xf>
    <xf numFmtId="0" fontId="10" fillId="0" borderId="0" xfId="2" applyFont="1">
      <alignment vertical="center"/>
    </xf>
    <xf numFmtId="0" fontId="4" fillId="0" borderId="0" xfId="1" applyFont="1" applyFill="1" applyAlignment="1">
      <alignment horizontal="right" vertical="center"/>
    </xf>
    <xf numFmtId="0" fontId="4" fillId="0" borderId="6" xfId="1" applyFont="1" applyFill="1" applyBorder="1" applyAlignment="1">
      <alignment vertical="center"/>
    </xf>
    <xf numFmtId="0" fontId="4" fillId="0" borderId="7" xfId="1" applyFont="1" applyFill="1" applyBorder="1" applyAlignment="1">
      <alignment vertical="center"/>
    </xf>
    <xf numFmtId="0" fontId="4" fillId="0" borderId="0" xfId="1" applyFont="1" applyFill="1"/>
    <xf numFmtId="0" fontId="11" fillId="0" borderId="1" xfId="1" applyFont="1" applyFill="1" applyBorder="1" applyAlignment="1">
      <alignment horizontal="center" vertical="center"/>
    </xf>
    <xf numFmtId="0" fontId="4" fillId="0" borderId="0" xfId="1" applyFont="1" applyFill="1" applyBorder="1" applyAlignment="1">
      <alignment vertical="center"/>
    </xf>
    <xf numFmtId="0" fontId="4" fillId="0" borderId="0" xfId="1" applyFont="1" applyFill="1" applyBorder="1" applyAlignment="1">
      <alignment horizontal="left" vertical="center" wrapText="1"/>
    </xf>
    <xf numFmtId="0" fontId="11" fillId="0" borderId="6" xfId="1" applyFont="1" applyFill="1" applyBorder="1" applyAlignment="1">
      <alignment horizontal="center" vertical="center"/>
    </xf>
    <xf numFmtId="0" fontId="11" fillId="0" borderId="6" xfId="1" applyFont="1" applyFill="1" applyBorder="1" applyAlignment="1">
      <alignment vertical="center" wrapText="1"/>
    </xf>
    <xf numFmtId="0" fontId="4" fillId="0" borderId="6" xfId="1" applyFont="1" applyFill="1" applyBorder="1" applyAlignment="1">
      <alignment horizontal="center" vertical="center"/>
    </xf>
    <xf numFmtId="0" fontId="11" fillId="0" borderId="0" xfId="1" applyFont="1" applyFill="1" applyBorder="1" applyAlignment="1">
      <alignment horizontal="left" vertical="center" wrapText="1"/>
    </xf>
    <xf numFmtId="0" fontId="11" fillId="0" borderId="12" xfId="1" applyFont="1" applyFill="1" applyBorder="1" applyAlignment="1">
      <alignment horizontal="center" vertical="center"/>
    </xf>
    <xf numFmtId="0" fontId="11" fillId="0" borderId="13" xfId="1" applyFont="1" applyFill="1" applyBorder="1" applyAlignment="1">
      <alignment horizontal="center" vertical="center"/>
    </xf>
    <xf numFmtId="0" fontId="4" fillId="0" borderId="0" xfId="1" applyFont="1" applyFill="1" applyBorder="1" applyAlignment="1">
      <alignment vertical="center" wrapText="1"/>
    </xf>
    <xf numFmtId="0" fontId="11" fillId="0" borderId="15" xfId="1" applyFont="1" applyFill="1" applyBorder="1" applyAlignment="1">
      <alignment horizontal="left" vertical="center" wrapText="1"/>
    </xf>
    <xf numFmtId="0" fontId="4" fillId="0" borderId="15" xfId="1" applyFont="1" applyFill="1" applyBorder="1" applyAlignment="1">
      <alignment horizontal="left" vertical="center" wrapText="1"/>
    </xf>
    <xf numFmtId="0" fontId="11" fillId="0" borderId="0" xfId="1" applyFont="1" applyFill="1" applyBorder="1" applyAlignment="1">
      <alignment horizontal="center" vertical="center"/>
    </xf>
    <xf numFmtId="0" fontId="11" fillId="0" borderId="0" xfId="1" applyFont="1" applyFill="1" applyBorder="1" applyAlignment="1">
      <alignment vertical="center" wrapText="1"/>
    </xf>
    <xf numFmtId="0" fontId="5" fillId="0" borderId="0" xfId="1" applyFont="1" applyFill="1" applyBorder="1" applyAlignment="1">
      <alignment horizontal="center" vertical="center"/>
    </xf>
    <xf numFmtId="0" fontId="4" fillId="0" borderId="0" xfId="1" applyFont="1" applyFill="1" applyAlignment="1">
      <alignment horizontal="left"/>
    </xf>
    <xf numFmtId="0" fontId="4" fillId="0" borderId="0" xfId="1" applyFont="1" applyFill="1" applyAlignment="1">
      <alignment horizontal="center"/>
    </xf>
    <xf numFmtId="0" fontId="12" fillId="0" borderId="0" xfId="3" applyFont="1" applyAlignment="1">
      <alignment horizontal="left" vertical="center"/>
    </xf>
    <xf numFmtId="0" fontId="1" fillId="0" borderId="0" xfId="4" applyAlignment="1">
      <alignment vertical="center"/>
    </xf>
    <xf numFmtId="0" fontId="1" fillId="0" borderId="0" xfId="4" applyFill="1" applyAlignment="1">
      <alignment vertical="center"/>
    </xf>
    <xf numFmtId="0" fontId="13" fillId="0" borderId="0" xfId="4" applyFont="1" applyAlignment="1">
      <alignment vertical="center"/>
    </xf>
    <xf numFmtId="0" fontId="1" fillId="0" borderId="0" xfId="4" applyBorder="1" applyAlignment="1">
      <alignment horizontal="center" vertical="center"/>
    </xf>
    <xf numFmtId="49" fontId="1" fillId="0" borderId="0" xfId="4" applyNumberFormat="1" applyFill="1" applyBorder="1" applyAlignment="1">
      <alignment horizontal="center" vertical="center"/>
    </xf>
    <xf numFmtId="0" fontId="13" fillId="0" borderId="0" xfId="4" applyFont="1" applyFill="1" applyAlignment="1">
      <alignment vertical="center"/>
    </xf>
    <xf numFmtId="0" fontId="1" fillId="0" borderId="0" xfId="4" applyAlignment="1">
      <alignment horizontal="right" vertical="center"/>
    </xf>
    <xf numFmtId="0" fontId="1" fillId="0" borderId="22" xfId="4" applyBorder="1" applyAlignment="1">
      <alignment horizontal="center" vertical="center"/>
    </xf>
    <xf numFmtId="0" fontId="1" fillId="0" borderId="23" xfId="4" applyBorder="1" applyAlignment="1">
      <alignment horizontal="center" vertical="center"/>
    </xf>
    <xf numFmtId="0" fontId="1" fillId="3" borderId="1" xfId="4" applyFill="1" applyBorder="1" applyAlignment="1">
      <alignment vertical="center"/>
    </xf>
    <xf numFmtId="0" fontId="1" fillId="0" borderId="25" xfId="4" applyFill="1" applyBorder="1" applyAlignment="1">
      <alignment vertical="center"/>
    </xf>
    <xf numFmtId="0" fontId="1" fillId="3" borderId="27" xfId="4" applyFill="1" applyBorder="1" applyAlignment="1">
      <alignment vertical="center"/>
    </xf>
    <xf numFmtId="0" fontId="1" fillId="0" borderId="28" xfId="4" applyFill="1" applyBorder="1" applyAlignment="1">
      <alignment vertical="center"/>
    </xf>
    <xf numFmtId="0" fontId="1" fillId="0" borderId="29" xfId="4" applyFill="1" applyBorder="1" applyAlignment="1">
      <alignment vertical="center"/>
    </xf>
    <xf numFmtId="0" fontId="1" fillId="0" borderId="30" xfId="4" applyBorder="1" applyAlignment="1">
      <alignment horizontal="center" vertical="center"/>
    </xf>
    <xf numFmtId="0" fontId="1" fillId="0" borderId="31" xfId="4" applyBorder="1" applyAlignment="1">
      <alignment horizontal="center" vertical="center"/>
    </xf>
    <xf numFmtId="176" fontId="5" fillId="0" borderId="32" xfId="5" applyNumberFormat="1" applyFill="1" applyBorder="1">
      <alignment vertical="center"/>
    </xf>
    <xf numFmtId="177" fontId="1" fillId="0" borderId="33" xfId="4" applyNumberFormat="1" applyBorder="1" applyAlignment="1">
      <alignment vertical="center"/>
    </xf>
    <xf numFmtId="176" fontId="5" fillId="0" borderId="19" xfId="5" applyNumberFormat="1" applyFill="1" applyBorder="1">
      <alignment vertical="center"/>
    </xf>
    <xf numFmtId="176" fontId="5" fillId="0" borderId="0" xfId="5" applyNumberFormat="1" applyFill="1" applyBorder="1">
      <alignment vertical="center"/>
    </xf>
    <xf numFmtId="177" fontId="1" fillId="0" borderId="0" xfId="4" applyNumberFormat="1" applyBorder="1" applyAlignment="1">
      <alignment vertical="center"/>
    </xf>
    <xf numFmtId="0" fontId="1" fillId="0" borderId="1" xfId="4" applyBorder="1" applyAlignment="1">
      <alignment vertical="center"/>
    </xf>
    <xf numFmtId="0" fontId="1" fillId="4" borderId="34" xfId="4" applyFill="1" applyBorder="1" applyAlignment="1">
      <alignment horizontal="center" vertical="center"/>
    </xf>
    <xf numFmtId="0" fontId="1" fillId="4" borderId="35" xfId="4" applyFill="1" applyBorder="1" applyAlignment="1">
      <alignment horizontal="center" vertical="center"/>
    </xf>
    <xf numFmtId="0" fontId="1" fillId="4" borderId="37" xfId="4" applyFill="1" applyBorder="1" applyAlignment="1">
      <alignment horizontal="center" vertical="center"/>
    </xf>
    <xf numFmtId="0" fontId="1" fillId="4" borderId="38" xfId="4" applyFill="1" applyBorder="1" applyAlignment="1">
      <alignment horizontal="center" vertical="center"/>
    </xf>
    <xf numFmtId="0" fontId="1" fillId="4" borderId="39" xfId="4" applyFill="1" applyBorder="1" applyAlignment="1">
      <alignment horizontal="center" vertical="center"/>
    </xf>
    <xf numFmtId="0" fontId="1" fillId="0" borderId="0" xfId="4" applyBorder="1" applyAlignment="1">
      <alignment horizontal="left" vertical="center" wrapText="1"/>
    </xf>
    <xf numFmtId="0" fontId="1" fillId="0" borderId="0" xfId="4" applyFill="1" applyBorder="1" applyAlignment="1">
      <alignment horizontal="center" vertical="center"/>
    </xf>
    <xf numFmtId="177" fontId="1" fillId="0" borderId="0" xfId="4" applyNumberFormat="1" applyFill="1" applyBorder="1" applyAlignment="1">
      <alignment horizontal="center" vertical="center"/>
    </xf>
    <xf numFmtId="0" fontId="1" fillId="0" borderId="0" xfId="4" applyFill="1" applyBorder="1" applyAlignment="1">
      <alignment horizontal="left" vertical="center"/>
    </xf>
    <xf numFmtId="0" fontId="1" fillId="0" borderId="0" xfId="4" applyFill="1" applyBorder="1" applyAlignment="1">
      <alignment vertical="center"/>
    </xf>
    <xf numFmtId="0" fontId="1" fillId="0" borderId="0" xfId="4" applyFill="1" applyBorder="1" applyAlignment="1">
      <alignment horizontal="right" vertical="center"/>
    </xf>
    <xf numFmtId="0" fontId="1" fillId="3" borderId="36" xfId="4" applyFill="1" applyBorder="1" applyAlignment="1">
      <alignment vertical="center"/>
    </xf>
    <xf numFmtId="0" fontId="1" fillId="0" borderId="42" xfId="4" applyFill="1" applyBorder="1" applyAlignment="1">
      <alignment vertical="center"/>
    </xf>
    <xf numFmtId="176" fontId="1" fillId="0" borderId="45" xfId="4" applyNumberFormat="1" applyBorder="1" applyAlignment="1">
      <alignment vertical="center"/>
    </xf>
    <xf numFmtId="177" fontId="1" fillId="0" borderId="0" xfId="4" applyNumberFormat="1" applyFill="1" applyBorder="1" applyAlignment="1">
      <alignment vertical="center"/>
    </xf>
    <xf numFmtId="176" fontId="1" fillId="0" borderId="0" xfId="4" applyNumberFormat="1" applyBorder="1" applyAlignment="1">
      <alignment vertical="center"/>
    </xf>
    <xf numFmtId="0" fontId="14" fillId="0" borderId="0" xfId="4" applyFont="1" applyAlignment="1">
      <alignment vertical="center"/>
    </xf>
    <xf numFmtId="0" fontId="1" fillId="0" borderId="22" xfId="4" applyBorder="1" applyAlignment="1">
      <alignment horizontal="right" vertical="center"/>
    </xf>
    <xf numFmtId="0" fontId="1" fillId="3" borderId="1" xfId="4" applyFill="1" applyBorder="1" applyAlignment="1">
      <alignment horizontal="right" vertical="center"/>
    </xf>
    <xf numFmtId="0" fontId="1" fillId="3" borderId="27" xfId="4" applyFill="1" applyBorder="1" applyAlignment="1">
      <alignment horizontal="right" vertical="center"/>
    </xf>
    <xf numFmtId="176" fontId="1" fillId="0" borderId="28" xfId="4" applyNumberFormat="1" applyBorder="1" applyAlignment="1">
      <alignment vertical="center"/>
    </xf>
    <xf numFmtId="0" fontId="1" fillId="0" borderId="46" xfId="4" applyFill="1" applyBorder="1" applyAlignment="1">
      <alignment vertical="center"/>
    </xf>
    <xf numFmtId="176" fontId="1" fillId="0" borderId="25" xfId="4" applyNumberFormat="1" applyBorder="1" applyAlignment="1">
      <alignment vertical="center"/>
    </xf>
    <xf numFmtId="0" fontId="1" fillId="0" borderId="0" xfId="4" applyBorder="1" applyAlignment="1">
      <alignment horizontal="center" vertical="center" shrinkToFit="1"/>
    </xf>
    <xf numFmtId="0" fontId="1" fillId="0" borderId="47" xfId="4" applyBorder="1" applyAlignment="1">
      <alignment horizontal="center" vertical="center"/>
    </xf>
    <xf numFmtId="176" fontId="5" fillId="0" borderId="46" xfId="5" applyNumberFormat="1" applyFill="1" applyBorder="1">
      <alignment vertical="center"/>
    </xf>
    <xf numFmtId="176" fontId="1" fillId="0" borderId="48" xfId="4" applyNumberFormat="1" applyBorder="1" applyAlignment="1">
      <alignment vertical="center"/>
    </xf>
    <xf numFmtId="178" fontId="1" fillId="0" borderId="0" xfId="4" applyNumberFormat="1" applyBorder="1" applyAlignment="1">
      <alignment horizontal="center" vertical="center"/>
    </xf>
    <xf numFmtId="0" fontId="1" fillId="0" borderId="17" xfId="4" applyBorder="1" applyAlignment="1">
      <alignment horizontal="center" vertical="center"/>
    </xf>
    <xf numFmtId="176" fontId="5" fillId="0" borderId="18" xfId="5" applyNumberFormat="1" applyFill="1" applyBorder="1">
      <alignment vertical="center"/>
    </xf>
    <xf numFmtId="176" fontId="1" fillId="0" borderId="19" xfId="4" applyNumberFormat="1" applyBorder="1" applyAlignment="1">
      <alignment vertical="center"/>
    </xf>
    <xf numFmtId="0" fontId="14" fillId="0" borderId="0" xfId="4" applyFont="1" applyFill="1" applyAlignment="1">
      <alignment vertical="center"/>
    </xf>
    <xf numFmtId="0" fontId="0" fillId="2" borderId="1" xfId="0" applyFill="1" applyBorder="1" applyAlignment="1">
      <alignment horizontal="center" vertical="center" wrapText="1"/>
    </xf>
    <xf numFmtId="0" fontId="0" fillId="0" borderId="1" xfId="0" applyBorder="1" applyAlignment="1">
      <alignment horizontal="left" vertical="center" wrapText="1"/>
    </xf>
    <xf numFmtId="0" fontId="4" fillId="2" borderId="1" xfId="0" applyFont="1" applyFill="1" applyBorder="1" applyAlignment="1">
      <alignment horizontal="left" vertical="center"/>
    </xf>
    <xf numFmtId="0" fontId="4" fillId="0" borderId="12"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5" xfId="1" applyFont="1" applyFill="1" applyBorder="1" applyAlignment="1">
      <alignment horizontal="left" vertical="center"/>
    </xf>
    <xf numFmtId="0" fontId="4" fillId="0" borderId="6" xfId="1" applyFont="1" applyFill="1" applyBorder="1" applyAlignment="1">
      <alignment horizontal="left" vertical="center"/>
    </xf>
    <xf numFmtId="0" fontId="4" fillId="0" borderId="7" xfId="1" applyFont="1" applyFill="1" applyBorder="1" applyAlignment="1">
      <alignment horizontal="left" vertical="center"/>
    </xf>
    <xf numFmtId="0" fontId="4" fillId="0" borderId="0" xfId="1" applyFont="1" applyFill="1" applyAlignment="1">
      <alignment horizontal="center" vertical="center"/>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5" xfId="1" applyFont="1" applyFill="1" applyBorder="1" applyAlignment="1">
      <alignment horizontal="left" vertical="center" wrapText="1"/>
    </xf>
    <xf numFmtId="0" fontId="4" fillId="0" borderId="6" xfId="1" applyFont="1" applyFill="1" applyBorder="1" applyAlignment="1">
      <alignment horizontal="left" vertical="center" wrapText="1"/>
    </xf>
    <xf numFmtId="0" fontId="4" fillId="0" borderId="7" xfId="1" applyFont="1" applyFill="1" applyBorder="1" applyAlignment="1">
      <alignment horizontal="left" vertical="center" wrapText="1"/>
    </xf>
    <xf numFmtId="0" fontId="4" fillId="0" borderId="5" xfId="1" applyFont="1" applyFill="1" applyBorder="1" applyAlignment="1">
      <alignment horizontal="left" vertical="center" wrapText="1" shrinkToFit="1"/>
    </xf>
    <xf numFmtId="0" fontId="4" fillId="0" borderId="6" xfId="1" applyFont="1" applyFill="1" applyBorder="1" applyAlignment="1">
      <alignment horizontal="left" vertical="center" wrapText="1" shrinkToFit="1"/>
    </xf>
    <xf numFmtId="0" fontId="4" fillId="0" borderId="6" xfId="1" applyFont="1" applyFill="1" applyBorder="1" applyAlignment="1">
      <alignment horizontal="left" vertical="top" wrapText="1" shrinkToFit="1"/>
    </xf>
    <xf numFmtId="0" fontId="4" fillId="0" borderId="7" xfId="1" applyFont="1" applyFill="1" applyBorder="1" applyAlignment="1">
      <alignment horizontal="left" vertical="top" wrapText="1" shrinkToFit="1"/>
    </xf>
    <xf numFmtId="0" fontId="4" fillId="0" borderId="0" xfId="1" applyFont="1" applyFill="1" applyBorder="1" applyAlignment="1">
      <alignment horizontal="left" vertical="center" wrapText="1"/>
    </xf>
    <xf numFmtId="0" fontId="4" fillId="0" borderId="9"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6" xfId="1" applyFont="1" applyFill="1" applyBorder="1" applyAlignment="1">
      <alignment horizontal="center" vertical="center"/>
    </xf>
    <xf numFmtId="0" fontId="4" fillId="0" borderId="12" xfId="1" applyFont="1" applyFill="1" applyBorder="1" applyAlignment="1">
      <alignment horizontal="left" vertical="center" wrapText="1"/>
    </xf>
    <xf numFmtId="0" fontId="5" fillId="0" borderId="0" xfId="1" applyFont="1" applyFill="1" applyAlignment="1">
      <alignment horizontal="left" vertical="center"/>
    </xf>
    <xf numFmtId="0" fontId="5" fillId="0" borderId="13" xfId="1" applyFont="1" applyFill="1" applyBorder="1" applyAlignment="1">
      <alignment horizontal="left" vertical="center"/>
    </xf>
    <xf numFmtId="0" fontId="11" fillId="0" borderId="1" xfId="1" applyFont="1" applyFill="1" applyBorder="1" applyAlignment="1">
      <alignment vertical="center" wrapText="1"/>
    </xf>
    <xf numFmtId="0" fontId="11" fillId="0" borderId="1" xfId="1" applyFont="1" applyFill="1" applyBorder="1" applyAlignment="1">
      <alignment vertical="center"/>
    </xf>
    <xf numFmtId="0" fontId="11" fillId="0" borderId="5" xfId="1" applyFont="1" applyFill="1" applyBorder="1" applyAlignment="1">
      <alignment vertical="center" wrapText="1"/>
    </xf>
    <xf numFmtId="0" fontId="11" fillId="0" borderId="6" xfId="1" applyFont="1" applyFill="1" applyBorder="1" applyAlignment="1">
      <alignment vertical="center" wrapText="1"/>
    </xf>
    <xf numFmtId="0" fontId="11" fillId="0" borderId="7" xfId="1" applyFont="1" applyFill="1" applyBorder="1" applyAlignment="1">
      <alignment vertical="center" wrapText="1"/>
    </xf>
    <xf numFmtId="0" fontId="11" fillId="0" borderId="0" xfId="1" applyFont="1" applyFill="1" applyBorder="1" applyAlignment="1">
      <alignment horizontal="left" vertical="center" wrapText="1"/>
    </xf>
    <xf numFmtId="0" fontId="11" fillId="0" borderId="12" xfId="1" applyFont="1" applyFill="1" applyBorder="1" applyAlignment="1">
      <alignment horizontal="center" vertical="center"/>
    </xf>
    <xf numFmtId="0" fontId="11" fillId="0" borderId="13" xfId="1" applyFont="1" applyFill="1" applyBorder="1" applyAlignment="1">
      <alignment horizontal="center" vertical="center"/>
    </xf>
    <xf numFmtId="0" fontId="4" fillId="0" borderId="12"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13" xfId="1" applyFont="1" applyFill="1" applyBorder="1" applyAlignment="1">
      <alignment horizontal="center" vertical="center" wrapText="1"/>
    </xf>
    <xf numFmtId="0" fontId="4" fillId="0" borderId="13" xfId="1" applyFont="1" applyFill="1" applyBorder="1" applyAlignment="1">
      <alignment horizontal="left" vertical="center" wrapText="1"/>
    </xf>
    <xf numFmtId="0" fontId="4" fillId="0" borderId="0" xfId="1" applyFont="1" applyFill="1" applyAlignment="1">
      <alignment horizontal="center" vertical="center" wrapText="1"/>
    </xf>
    <xf numFmtId="0" fontId="1" fillId="0" borderId="40" xfId="4" applyBorder="1" applyAlignment="1">
      <alignment horizontal="left" vertical="center"/>
    </xf>
    <xf numFmtId="0" fontId="1" fillId="0" borderId="41" xfId="4" applyBorder="1" applyAlignment="1">
      <alignment horizontal="left" vertical="center"/>
    </xf>
    <xf numFmtId="0" fontId="1" fillId="0" borderId="43" xfId="4" applyBorder="1" applyAlignment="1">
      <alignment horizontal="center" vertical="center"/>
    </xf>
    <xf numFmtId="0" fontId="1" fillId="0" borderId="44" xfId="4" applyBorder="1" applyAlignment="1">
      <alignment horizontal="center" vertical="center"/>
    </xf>
    <xf numFmtId="0" fontId="1" fillId="0" borderId="20" xfId="4" applyBorder="1" applyAlignment="1">
      <alignment horizontal="center" vertical="center"/>
    </xf>
    <xf numFmtId="0" fontId="1" fillId="0" borderId="21" xfId="4" applyBorder="1" applyAlignment="1">
      <alignment horizontal="center" vertical="center"/>
    </xf>
    <xf numFmtId="0" fontId="1" fillId="0" borderId="1" xfId="4" applyBorder="1" applyAlignment="1">
      <alignment horizontal="center" vertical="center"/>
    </xf>
    <xf numFmtId="0" fontId="1" fillId="0" borderId="24" xfId="4" applyBorder="1" applyAlignment="1">
      <alignment horizontal="left" vertical="center" shrinkToFit="1"/>
    </xf>
    <xf numFmtId="0" fontId="1" fillId="0" borderId="7" xfId="4" applyBorder="1" applyAlignment="1">
      <alignment horizontal="left" vertical="center" shrinkToFit="1"/>
    </xf>
    <xf numFmtId="177" fontId="1" fillId="0" borderId="1" xfId="4" applyNumberFormat="1" applyBorder="1" applyAlignment="1">
      <alignment horizontal="center" vertical="center"/>
    </xf>
    <xf numFmtId="0" fontId="1" fillId="0" borderId="27" xfId="4" applyBorder="1" applyAlignment="1">
      <alignment horizontal="left" vertical="center" wrapText="1"/>
    </xf>
    <xf numFmtId="0" fontId="1" fillId="0" borderId="1" xfId="4" applyBorder="1" applyAlignment="1">
      <alignment horizontal="left" vertical="center" wrapText="1"/>
    </xf>
    <xf numFmtId="0" fontId="1" fillId="0" borderId="27" xfId="4" applyBorder="1" applyAlignment="1">
      <alignment horizontal="left" vertical="center"/>
    </xf>
    <xf numFmtId="0" fontId="1" fillId="0" borderId="27" xfId="4" applyBorder="1" applyAlignment="1">
      <alignment horizontal="center" vertical="center"/>
    </xf>
    <xf numFmtId="0" fontId="1" fillId="3" borderId="27" xfId="4" applyFill="1" applyBorder="1" applyAlignment="1">
      <alignment horizontal="center" vertical="center"/>
    </xf>
    <xf numFmtId="177" fontId="1" fillId="0" borderId="27" xfId="4" applyNumberFormat="1" applyBorder="1" applyAlignment="1">
      <alignment horizontal="center" vertical="center"/>
    </xf>
    <xf numFmtId="0" fontId="1" fillId="0" borderId="12" xfId="4" applyFill="1" applyBorder="1" applyAlignment="1">
      <alignment horizontal="left" vertical="center"/>
    </xf>
    <xf numFmtId="0" fontId="1" fillId="3" borderId="1" xfId="4" applyFill="1" applyBorder="1" applyAlignment="1">
      <alignment horizontal="center" vertical="center"/>
    </xf>
    <xf numFmtId="0" fontId="1" fillId="0" borderId="36" xfId="4" applyBorder="1" applyAlignment="1">
      <alignment horizontal="left" vertical="center" wrapText="1"/>
    </xf>
    <xf numFmtId="0" fontId="1" fillId="0" borderId="1" xfId="4" applyBorder="1" applyAlignment="1">
      <alignment horizontal="left" vertical="center"/>
    </xf>
    <xf numFmtId="0" fontId="1" fillId="0" borderId="36" xfId="4" applyBorder="1" applyAlignment="1">
      <alignment horizontal="center" vertical="center"/>
    </xf>
    <xf numFmtId="0" fontId="1" fillId="3" borderId="36" xfId="4" applyFill="1" applyBorder="1" applyAlignment="1">
      <alignment horizontal="center" vertical="center"/>
    </xf>
    <xf numFmtId="177" fontId="1" fillId="0" borderId="36" xfId="4" applyNumberFormat="1" applyBorder="1" applyAlignment="1">
      <alignment horizontal="center" vertical="center"/>
    </xf>
    <xf numFmtId="0" fontId="1" fillId="0" borderId="0" xfId="4" applyBorder="1" applyAlignment="1">
      <alignment horizontal="center" vertical="center"/>
    </xf>
    <xf numFmtId="0" fontId="1" fillId="0" borderId="0" xfId="4" applyBorder="1" applyAlignment="1">
      <alignment horizontal="center" vertical="center" shrinkToFit="1"/>
    </xf>
    <xf numFmtId="0" fontId="1" fillId="0" borderId="20" xfId="4" applyBorder="1" applyAlignment="1">
      <alignment horizontal="left" vertical="center"/>
    </xf>
    <xf numFmtId="0" fontId="1" fillId="0" borderId="21" xfId="4" applyBorder="1" applyAlignment="1">
      <alignment horizontal="left" vertical="center"/>
    </xf>
    <xf numFmtId="0" fontId="1" fillId="0" borderId="24" xfId="4" applyBorder="1" applyAlignment="1">
      <alignment vertical="center"/>
    </xf>
    <xf numFmtId="0" fontId="1" fillId="0" borderId="7" xfId="4" applyBorder="1" applyAlignment="1">
      <alignment vertical="center"/>
    </xf>
    <xf numFmtId="0" fontId="1" fillId="0" borderId="26" xfId="4" applyBorder="1" applyAlignment="1">
      <alignment vertical="center"/>
    </xf>
    <xf numFmtId="0" fontId="1" fillId="0" borderId="16" xfId="4" applyBorder="1" applyAlignment="1">
      <alignment vertical="center"/>
    </xf>
    <xf numFmtId="0" fontId="1" fillId="0" borderId="24" xfId="4" applyBorder="1" applyAlignment="1">
      <alignment vertical="center" wrapText="1"/>
    </xf>
    <xf numFmtId="0" fontId="1" fillId="0" borderId="7" xfId="4" applyBorder="1" applyAlignment="1">
      <alignment vertical="center" wrapText="1"/>
    </xf>
    <xf numFmtId="0" fontId="1" fillId="0" borderId="26" xfId="4" applyBorder="1" applyAlignment="1">
      <alignment horizontal="center" vertical="center" wrapText="1"/>
    </xf>
    <xf numFmtId="0" fontId="1" fillId="0" borderId="16" xfId="4" applyBorder="1" applyAlignment="1">
      <alignment horizontal="center" vertical="center" wrapText="1"/>
    </xf>
    <xf numFmtId="0" fontId="1" fillId="0" borderId="17" xfId="4" applyBorder="1" applyAlignment="1">
      <alignment horizontal="center" vertical="center"/>
    </xf>
    <xf numFmtId="0" fontId="1" fillId="0" borderId="18" xfId="4" applyBorder="1" applyAlignment="1">
      <alignment horizontal="center" vertical="center"/>
    </xf>
    <xf numFmtId="0" fontId="1" fillId="3" borderId="18" xfId="4" applyFill="1" applyBorder="1" applyAlignment="1">
      <alignment horizontal="center" vertical="center"/>
    </xf>
    <xf numFmtId="0" fontId="1" fillId="3" borderId="19" xfId="4" applyFill="1" applyBorder="1" applyAlignment="1">
      <alignment horizontal="center" vertical="center"/>
    </xf>
    <xf numFmtId="49" fontId="1" fillId="3" borderId="18" xfId="4" applyNumberFormat="1" applyFill="1" applyBorder="1" applyAlignment="1">
      <alignment horizontal="center" vertical="center"/>
    </xf>
    <xf numFmtId="49" fontId="1" fillId="3" borderId="19" xfId="4" applyNumberFormat="1" applyFill="1" applyBorder="1" applyAlignment="1">
      <alignment horizontal="center" vertical="center"/>
    </xf>
    <xf numFmtId="0" fontId="10" fillId="0" borderId="1" xfId="2" applyFont="1" applyBorder="1" applyAlignment="1">
      <alignment horizontal="center" vertical="center"/>
    </xf>
    <xf numFmtId="0" fontId="10" fillId="0" borderId="1" xfId="2" applyFont="1" applyBorder="1" applyAlignment="1">
      <alignment horizontal="left" vertical="center"/>
    </xf>
    <xf numFmtId="0" fontId="9" fillId="0" borderId="0" xfId="2" applyFont="1" applyAlignment="1">
      <alignment horizontal="center" vertical="center"/>
    </xf>
  </cellXfs>
  <cellStyles count="6">
    <cellStyle name="標準" xfId="0" builtinId="0"/>
    <cellStyle name="標準 2" xfId="1"/>
    <cellStyle name="標準 2 2" xfId="3"/>
    <cellStyle name="標準 3" xfId="4"/>
    <cellStyle name="標準 4" xfId="2"/>
    <cellStyle name="標準_別添3" xfId="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abSelected="1" view="pageBreakPreview" zoomScale="85" zoomScaleNormal="85" zoomScaleSheetLayoutView="85" workbookViewId="0">
      <selection activeCell="C9" sqref="C9"/>
    </sheetView>
  </sheetViews>
  <sheetFormatPr defaultRowHeight="18.75" x14ac:dyDescent="0.4"/>
  <cols>
    <col min="1" max="1" width="23.75" customWidth="1"/>
    <col min="2" max="2" width="27.875" bestFit="1" customWidth="1"/>
    <col min="3" max="3" width="58.25" customWidth="1"/>
    <col min="4" max="4" width="45.25" style="9" customWidth="1"/>
  </cols>
  <sheetData>
    <row r="1" spans="1:4" x14ac:dyDescent="0.4">
      <c r="A1" s="1" t="s">
        <v>0</v>
      </c>
      <c r="B1" s="1" t="s">
        <v>1</v>
      </c>
      <c r="C1" s="1" t="s">
        <v>2</v>
      </c>
      <c r="D1" s="2" t="s">
        <v>3</v>
      </c>
    </row>
    <row r="2" spans="1:4" x14ac:dyDescent="0.4">
      <c r="A2" s="112" t="s">
        <v>4</v>
      </c>
      <c r="B2" s="3" t="s">
        <v>5</v>
      </c>
      <c r="C2" s="4"/>
      <c r="D2" s="113" t="s">
        <v>6</v>
      </c>
    </row>
    <row r="3" spans="1:4" ht="39.950000000000003" customHeight="1" x14ac:dyDescent="0.4">
      <c r="A3" s="112"/>
      <c r="B3" s="5" t="s">
        <v>7</v>
      </c>
      <c r="C3" s="4"/>
      <c r="D3" s="113"/>
    </row>
    <row r="4" spans="1:4" ht="27" x14ac:dyDescent="0.4">
      <c r="A4" s="112"/>
      <c r="B4" s="5" t="s">
        <v>8</v>
      </c>
      <c r="C4" s="4"/>
      <c r="D4" s="113"/>
    </row>
    <row r="5" spans="1:4" x14ac:dyDescent="0.4">
      <c r="A5" s="112"/>
      <c r="B5" s="3" t="s">
        <v>9</v>
      </c>
      <c r="C5" s="4" t="s">
        <v>10</v>
      </c>
      <c r="D5" s="4"/>
    </row>
    <row r="6" spans="1:4" x14ac:dyDescent="0.4">
      <c r="A6" s="112"/>
      <c r="B6" s="3" t="s">
        <v>11</v>
      </c>
      <c r="C6" s="4" t="s">
        <v>10</v>
      </c>
      <c r="D6" s="4"/>
    </row>
    <row r="7" spans="1:4" x14ac:dyDescent="0.4">
      <c r="A7" s="112"/>
      <c r="B7" s="3" t="s">
        <v>12</v>
      </c>
      <c r="C7" s="4" t="s">
        <v>10</v>
      </c>
      <c r="D7" s="4"/>
    </row>
    <row r="8" spans="1:4" ht="150" x14ac:dyDescent="0.4">
      <c r="A8" s="112"/>
      <c r="B8" s="3" t="s">
        <v>13</v>
      </c>
      <c r="C8" s="4"/>
      <c r="D8" s="4" t="s">
        <v>14</v>
      </c>
    </row>
    <row r="9" spans="1:4" x14ac:dyDescent="0.4">
      <c r="A9" s="112"/>
      <c r="B9" s="114" t="s">
        <v>15</v>
      </c>
      <c r="C9" s="6" t="s">
        <v>16</v>
      </c>
      <c r="D9" s="6"/>
    </row>
    <row r="10" spans="1:4" x14ac:dyDescent="0.4">
      <c r="A10" s="112"/>
      <c r="B10" s="114"/>
      <c r="C10" s="7" t="s">
        <v>17</v>
      </c>
      <c r="D10" s="7"/>
    </row>
    <row r="11" spans="1:4" x14ac:dyDescent="0.4">
      <c r="A11" s="112"/>
      <c r="B11" s="114"/>
      <c r="C11" s="7" t="s">
        <v>18</v>
      </c>
      <c r="D11" s="7" t="s">
        <v>19</v>
      </c>
    </row>
    <row r="12" spans="1:4" ht="37.5" x14ac:dyDescent="0.4">
      <c r="A12" s="112"/>
      <c r="B12" s="114"/>
      <c r="C12" s="7" t="s">
        <v>20</v>
      </c>
      <c r="D12" s="7"/>
    </row>
    <row r="13" spans="1:4" ht="37.5" x14ac:dyDescent="0.4">
      <c r="A13" s="112"/>
      <c r="B13" s="114"/>
      <c r="C13" s="7" t="s">
        <v>21</v>
      </c>
      <c r="D13" s="7"/>
    </row>
    <row r="14" spans="1:4" ht="41.25" customHeight="1" x14ac:dyDescent="0.4">
      <c r="A14" s="112"/>
      <c r="B14" s="114"/>
      <c r="C14" s="8" t="s">
        <v>22</v>
      </c>
      <c r="D14" s="8"/>
    </row>
    <row r="15" spans="1:4" x14ac:dyDescent="0.4">
      <c r="A15" s="112"/>
      <c r="B15" s="3" t="s">
        <v>23</v>
      </c>
      <c r="C15" s="4"/>
      <c r="D15" s="4" t="s">
        <v>24</v>
      </c>
    </row>
    <row r="16" spans="1:4" ht="72" customHeight="1" x14ac:dyDescent="0.4"/>
    <row r="17" ht="20.100000000000001" customHeight="1" x14ac:dyDescent="0.4"/>
    <row r="19" ht="20.100000000000001" customHeight="1" x14ac:dyDescent="0.4"/>
    <row r="20" ht="20.100000000000001" customHeight="1" x14ac:dyDescent="0.4"/>
    <row r="22" ht="39.950000000000003" customHeight="1" x14ac:dyDescent="0.4"/>
    <row r="24" ht="20.100000000000001" customHeight="1" x14ac:dyDescent="0.4"/>
    <row r="26" ht="20.100000000000001" customHeight="1" x14ac:dyDescent="0.4"/>
    <row r="29" ht="20.100000000000001" customHeight="1" x14ac:dyDescent="0.4"/>
    <row r="31" ht="20.100000000000001" customHeight="1" x14ac:dyDescent="0.4"/>
    <row r="33" ht="20.100000000000001" customHeight="1" x14ac:dyDescent="0.4"/>
    <row r="34" ht="39.950000000000003" customHeight="1" x14ac:dyDescent="0.4"/>
    <row r="35" ht="30" customHeight="1" x14ac:dyDescent="0.4"/>
    <row r="36" ht="30" customHeight="1" x14ac:dyDescent="0.4"/>
    <row r="37" ht="30" customHeight="1" x14ac:dyDescent="0.4"/>
    <row r="38" ht="30" customHeight="1" x14ac:dyDescent="0.4"/>
    <row r="39" ht="30" customHeight="1" x14ac:dyDescent="0.4"/>
    <row r="40" ht="30" customHeight="1" x14ac:dyDescent="0.4"/>
    <row r="41" ht="30" customHeight="1" x14ac:dyDescent="0.4"/>
    <row r="42" ht="30" customHeight="1" x14ac:dyDescent="0.4"/>
    <row r="43" ht="30" customHeight="1" x14ac:dyDescent="0.4"/>
    <row r="44" ht="30" customHeight="1" x14ac:dyDescent="0.4"/>
    <row r="45" ht="30" customHeight="1" x14ac:dyDescent="0.4"/>
    <row r="46" ht="30" customHeight="1" x14ac:dyDescent="0.4"/>
    <row r="47" ht="30" customHeight="1" x14ac:dyDescent="0.4"/>
    <row r="48" ht="30" customHeight="1" x14ac:dyDescent="0.4"/>
    <row r="49" ht="30" customHeight="1" x14ac:dyDescent="0.4"/>
  </sheetData>
  <mergeCells count="3">
    <mergeCell ref="A2:A15"/>
    <mergeCell ref="D2:D4"/>
    <mergeCell ref="B9:B14"/>
  </mergeCells>
  <phoneticPr fontId="2"/>
  <pageMargins left="0.7" right="0.7" top="0.75" bottom="0.75" header="0.3" footer="0.3"/>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52"/>
  <sheetViews>
    <sheetView showGridLines="0" view="pageBreakPreview" zoomScaleNormal="100" zoomScaleSheetLayoutView="100" workbookViewId="0">
      <selection activeCell="O8" sqref="O8:X8"/>
    </sheetView>
  </sheetViews>
  <sheetFormatPr defaultColWidth="4" defaultRowHeight="13.5" x14ac:dyDescent="0.4"/>
  <cols>
    <col min="1" max="1" width="2.875" style="10" customWidth="1"/>
    <col min="2" max="2" width="2.375" style="10" customWidth="1"/>
    <col min="3" max="3" width="1.125" style="10" customWidth="1"/>
    <col min="4" max="23" width="4" style="10" customWidth="1"/>
    <col min="24" max="24" width="2.375" style="10" customWidth="1"/>
    <col min="25" max="25" width="1.375" style="10" customWidth="1"/>
    <col min="26" max="16384" width="4" style="10"/>
  </cols>
  <sheetData>
    <row r="2" spans="2:24" x14ac:dyDescent="0.4">
      <c r="B2" s="10" t="s">
        <v>25</v>
      </c>
    </row>
    <row r="4" spans="2:24" x14ac:dyDescent="0.4">
      <c r="B4" s="121" t="s">
        <v>26</v>
      </c>
      <c r="C4" s="121"/>
      <c r="D4" s="121"/>
      <c r="E4" s="121"/>
      <c r="F4" s="121"/>
      <c r="G4" s="121"/>
      <c r="H4" s="121"/>
      <c r="I4" s="121"/>
      <c r="J4" s="121"/>
      <c r="K4" s="121"/>
      <c r="L4" s="121"/>
      <c r="M4" s="121"/>
      <c r="N4" s="121"/>
      <c r="O4" s="121"/>
      <c r="P4" s="121"/>
      <c r="Q4" s="121"/>
      <c r="R4" s="121"/>
      <c r="S4" s="121"/>
      <c r="T4" s="121"/>
      <c r="U4" s="121"/>
      <c r="V4" s="121"/>
      <c r="W4" s="121"/>
      <c r="X4" s="121"/>
    </row>
    <row r="6" spans="2:24" ht="23.25" customHeight="1" x14ac:dyDescent="0.4">
      <c r="B6" s="122" t="s">
        <v>27</v>
      </c>
      <c r="C6" s="122"/>
      <c r="D6" s="122"/>
      <c r="E6" s="122"/>
      <c r="F6" s="122"/>
      <c r="G6" s="11"/>
      <c r="H6" s="12"/>
      <c r="I6" s="12"/>
      <c r="J6" s="12"/>
      <c r="K6" s="12"/>
      <c r="L6" s="13"/>
      <c r="M6" s="123" t="s">
        <v>28</v>
      </c>
      <c r="N6" s="124"/>
      <c r="O6" s="124"/>
      <c r="P6" s="125"/>
      <c r="Q6" s="11" t="s">
        <v>29</v>
      </c>
      <c r="R6" s="14"/>
      <c r="S6" s="12"/>
      <c r="T6" s="12"/>
      <c r="U6" s="12"/>
      <c r="V6" s="12"/>
      <c r="W6" s="12"/>
      <c r="X6" s="13"/>
    </row>
    <row r="7" spans="2:24" ht="74.25" customHeight="1" x14ac:dyDescent="0.4">
      <c r="B7" s="122" t="s">
        <v>30</v>
      </c>
      <c r="C7" s="122"/>
      <c r="D7" s="122"/>
      <c r="E7" s="122"/>
      <c r="F7" s="122"/>
      <c r="G7" s="126" t="s">
        <v>31</v>
      </c>
      <c r="H7" s="127"/>
      <c r="I7" s="127"/>
      <c r="J7" s="127"/>
      <c r="K7" s="127"/>
      <c r="L7" s="127"/>
      <c r="M7" s="127"/>
      <c r="N7" s="127"/>
      <c r="O7" s="127"/>
      <c r="P7" s="127"/>
      <c r="Q7" s="127"/>
      <c r="R7" s="127"/>
      <c r="S7" s="127"/>
      <c r="T7" s="127"/>
      <c r="U7" s="127"/>
      <c r="V7" s="127"/>
      <c r="W7" s="127"/>
      <c r="X7" s="128"/>
    </row>
    <row r="8" spans="2:24" ht="48.75" customHeight="1" x14ac:dyDescent="0.4">
      <c r="B8" s="122" t="s">
        <v>32</v>
      </c>
      <c r="C8" s="122"/>
      <c r="D8" s="122"/>
      <c r="E8" s="122"/>
      <c r="F8" s="122"/>
      <c r="G8" s="129" t="s">
        <v>33</v>
      </c>
      <c r="H8" s="130"/>
      <c r="I8" s="130"/>
      <c r="J8" s="130"/>
      <c r="K8" s="130"/>
      <c r="L8" s="130"/>
      <c r="M8" s="130"/>
      <c r="N8" s="130"/>
      <c r="O8" s="131" t="s">
        <v>34</v>
      </c>
      <c r="P8" s="131"/>
      <c r="Q8" s="131"/>
      <c r="R8" s="131"/>
      <c r="S8" s="131"/>
      <c r="T8" s="131"/>
      <c r="U8" s="131"/>
      <c r="V8" s="131"/>
      <c r="W8" s="131"/>
      <c r="X8" s="132"/>
    </row>
    <row r="10" spans="2:24" x14ac:dyDescent="0.4">
      <c r="B10" s="15"/>
      <c r="C10" s="16"/>
      <c r="D10" s="16"/>
      <c r="E10" s="16"/>
      <c r="F10" s="16"/>
      <c r="G10" s="16"/>
      <c r="H10" s="16"/>
      <c r="I10" s="16"/>
      <c r="J10" s="16"/>
      <c r="K10" s="16"/>
      <c r="L10" s="16"/>
      <c r="M10" s="16"/>
      <c r="N10" s="16"/>
      <c r="O10" s="16"/>
      <c r="P10" s="16"/>
      <c r="Q10" s="16"/>
      <c r="R10" s="16"/>
      <c r="S10" s="16"/>
      <c r="T10" s="16"/>
      <c r="U10" s="16"/>
      <c r="V10" s="16"/>
      <c r="W10" s="16"/>
      <c r="X10" s="17"/>
    </row>
    <row r="11" spans="2:24" x14ac:dyDescent="0.4">
      <c r="B11" s="18" t="s">
        <v>35</v>
      </c>
      <c r="C11" s="19"/>
      <c r="D11" s="19"/>
      <c r="E11" s="19"/>
      <c r="F11" s="19"/>
      <c r="G11" s="19"/>
      <c r="H11" s="19"/>
      <c r="I11" s="19"/>
      <c r="J11" s="19"/>
      <c r="K11" s="19"/>
      <c r="L11" s="19"/>
      <c r="M11" s="19"/>
      <c r="N11" s="19"/>
      <c r="O11" s="19"/>
      <c r="P11" s="19"/>
      <c r="Q11" s="19"/>
      <c r="R11" s="19"/>
      <c r="S11" s="19"/>
      <c r="T11" s="19"/>
      <c r="U11" s="19"/>
      <c r="V11" s="19"/>
      <c r="W11" s="19"/>
      <c r="X11" s="20"/>
    </row>
    <row r="12" spans="2:24" x14ac:dyDescent="0.4">
      <c r="B12" s="18"/>
      <c r="C12" s="19"/>
      <c r="D12" s="19"/>
      <c r="E12" s="19"/>
      <c r="F12" s="19"/>
      <c r="G12" s="19"/>
      <c r="H12" s="19"/>
      <c r="I12" s="19"/>
      <c r="J12" s="19"/>
      <c r="K12" s="19"/>
      <c r="L12" s="19"/>
      <c r="M12" s="19"/>
      <c r="N12" s="19"/>
      <c r="O12" s="19"/>
      <c r="P12" s="19"/>
      <c r="Q12" s="19"/>
      <c r="R12" s="19"/>
      <c r="S12" s="19"/>
      <c r="T12" s="19"/>
      <c r="U12" s="19"/>
      <c r="V12" s="19"/>
      <c r="W12" s="19"/>
      <c r="X12" s="20"/>
    </row>
    <row r="13" spans="2:24" x14ac:dyDescent="0.4">
      <c r="B13" s="18"/>
      <c r="C13" s="19" t="s">
        <v>36</v>
      </c>
      <c r="D13" s="19"/>
      <c r="E13" s="19"/>
      <c r="F13" s="19"/>
      <c r="G13" s="19"/>
      <c r="H13" s="19"/>
      <c r="I13" s="19"/>
      <c r="J13" s="19"/>
      <c r="K13" s="19"/>
      <c r="L13" s="19"/>
      <c r="M13" s="19"/>
      <c r="N13" s="19"/>
      <c r="O13" s="19"/>
      <c r="P13" s="19"/>
      <c r="Q13" s="19"/>
      <c r="R13" s="19"/>
      <c r="S13" s="19"/>
      <c r="T13" s="19"/>
      <c r="U13" s="19"/>
      <c r="V13" s="19"/>
      <c r="W13" s="19"/>
      <c r="X13" s="20"/>
    </row>
    <row r="14" spans="2:24" ht="6.75" customHeight="1" x14ac:dyDescent="0.4">
      <c r="B14" s="18"/>
      <c r="C14" s="19"/>
      <c r="D14" s="19"/>
      <c r="E14" s="19"/>
      <c r="F14" s="19"/>
      <c r="G14" s="19"/>
      <c r="H14" s="19"/>
      <c r="I14" s="19"/>
      <c r="J14" s="19"/>
      <c r="K14" s="19"/>
      <c r="L14" s="19"/>
      <c r="M14" s="19"/>
      <c r="N14" s="19"/>
      <c r="O14" s="19"/>
      <c r="P14" s="19"/>
      <c r="Q14" s="19"/>
      <c r="R14" s="19"/>
      <c r="S14" s="19"/>
      <c r="T14" s="19"/>
      <c r="U14" s="19"/>
      <c r="V14" s="19"/>
      <c r="W14" s="19"/>
      <c r="X14" s="20"/>
    </row>
    <row r="15" spans="2:24" ht="26.25" customHeight="1" x14ac:dyDescent="0.4">
      <c r="B15" s="18"/>
      <c r="C15" s="19"/>
      <c r="D15" s="11" t="s">
        <v>37</v>
      </c>
      <c r="E15" s="12"/>
      <c r="F15" s="12"/>
      <c r="G15" s="12"/>
      <c r="H15" s="13"/>
      <c r="I15" s="11"/>
      <c r="J15" s="12"/>
      <c r="K15" s="12"/>
      <c r="L15" s="12"/>
      <c r="M15" s="21" t="s">
        <v>38</v>
      </c>
      <c r="N15" s="11" t="s">
        <v>39</v>
      </c>
      <c r="O15" s="12"/>
      <c r="P15" s="12"/>
      <c r="Q15" s="12"/>
      <c r="R15" s="21" t="s">
        <v>38</v>
      </c>
      <c r="S15" s="11" t="s">
        <v>40</v>
      </c>
      <c r="T15" s="12"/>
      <c r="U15" s="12"/>
      <c r="V15" s="12"/>
      <c r="W15" s="21" t="s">
        <v>38</v>
      </c>
      <c r="X15" s="20"/>
    </row>
    <row r="16" spans="2:24" ht="26.25" customHeight="1" x14ac:dyDescent="0.4">
      <c r="B16" s="18"/>
      <c r="C16" s="19"/>
      <c r="D16" s="11" t="s">
        <v>41</v>
      </c>
      <c r="E16" s="12"/>
      <c r="F16" s="12"/>
      <c r="G16" s="12"/>
      <c r="H16" s="13"/>
      <c r="I16" s="11"/>
      <c r="J16" s="12"/>
      <c r="K16" s="12"/>
      <c r="L16" s="12"/>
      <c r="M16" s="21" t="s">
        <v>38</v>
      </c>
      <c r="N16" s="11" t="s">
        <v>39</v>
      </c>
      <c r="O16" s="12"/>
      <c r="P16" s="12"/>
      <c r="Q16" s="12"/>
      <c r="R16" s="21" t="s">
        <v>38</v>
      </c>
      <c r="S16" s="11" t="s">
        <v>40</v>
      </c>
      <c r="T16" s="12"/>
      <c r="U16" s="12"/>
      <c r="V16" s="12"/>
      <c r="W16" s="21" t="s">
        <v>38</v>
      </c>
      <c r="X16" s="20"/>
    </row>
    <row r="17" spans="2:27" x14ac:dyDescent="0.4">
      <c r="B17" s="18"/>
      <c r="C17" s="19"/>
      <c r="D17" s="19"/>
      <c r="E17" s="19"/>
      <c r="F17" s="19"/>
      <c r="G17" s="19"/>
      <c r="H17" s="19"/>
      <c r="I17" s="19"/>
      <c r="J17" s="19"/>
      <c r="K17" s="19"/>
      <c r="L17" s="19"/>
      <c r="M17" s="22"/>
      <c r="N17" s="19"/>
      <c r="O17" s="19"/>
      <c r="P17" s="19"/>
      <c r="Q17" s="19"/>
      <c r="R17" s="22"/>
      <c r="S17" s="19"/>
      <c r="T17" s="19"/>
      <c r="U17" s="19"/>
      <c r="V17" s="19"/>
      <c r="W17" s="22"/>
      <c r="X17" s="20"/>
    </row>
    <row r="18" spans="2:27" x14ac:dyDescent="0.4">
      <c r="B18" s="18"/>
      <c r="C18" s="19" t="s">
        <v>42</v>
      </c>
      <c r="D18" s="19"/>
      <c r="E18" s="19"/>
      <c r="F18" s="19"/>
      <c r="G18" s="19"/>
      <c r="H18" s="19"/>
      <c r="I18" s="19"/>
      <c r="J18" s="19"/>
      <c r="K18" s="19"/>
      <c r="L18" s="19"/>
      <c r="M18" s="19"/>
      <c r="N18" s="19"/>
      <c r="O18" s="19"/>
      <c r="P18" s="19"/>
      <c r="Q18" s="19"/>
      <c r="R18" s="19"/>
      <c r="S18" s="19"/>
      <c r="T18" s="19"/>
      <c r="U18" s="19"/>
      <c r="V18" s="19"/>
      <c r="W18" s="19"/>
      <c r="X18" s="20"/>
    </row>
    <row r="19" spans="2:27" ht="7.5" customHeight="1" x14ac:dyDescent="0.4">
      <c r="B19" s="18"/>
      <c r="C19" s="19"/>
      <c r="D19" s="19"/>
      <c r="E19" s="19"/>
      <c r="F19" s="19"/>
      <c r="G19" s="19"/>
      <c r="H19" s="19"/>
      <c r="I19" s="19"/>
      <c r="J19" s="19"/>
      <c r="K19" s="19"/>
      <c r="L19" s="19"/>
      <c r="M19" s="19"/>
      <c r="N19" s="19"/>
      <c r="O19" s="19"/>
      <c r="P19" s="19"/>
      <c r="Q19" s="19"/>
      <c r="R19" s="19"/>
      <c r="S19" s="19"/>
      <c r="T19" s="19"/>
      <c r="U19" s="19"/>
      <c r="V19" s="19"/>
      <c r="W19" s="19"/>
      <c r="X19" s="20"/>
    </row>
    <row r="20" spans="2:27" ht="90" customHeight="1" x14ac:dyDescent="0.4">
      <c r="B20" s="18"/>
      <c r="C20" s="19"/>
      <c r="D20" s="11"/>
      <c r="E20" s="12"/>
      <c r="F20" s="12"/>
      <c r="G20" s="12"/>
      <c r="H20" s="12"/>
      <c r="I20" s="12"/>
      <c r="J20" s="12"/>
      <c r="K20" s="12"/>
      <c r="L20" s="12"/>
      <c r="M20" s="12"/>
      <c r="N20" s="12"/>
      <c r="O20" s="12"/>
      <c r="P20" s="12"/>
      <c r="Q20" s="12"/>
      <c r="R20" s="12"/>
      <c r="S20" s="12"/>
      <c r="T20" s="12"/>
      <c r="U20" s="12"/>
      <c r="V20" s="12"/>
      <c r="W20" s="13"/>
      <c r="X20" s="20"/>
    </row>
    <row r="21" spans="2:27" x14ac:dyDescent="0.4">
      <c r="B21" s="18"/>
      <c r="C21" s="19"/>
      <c r="D21" s="19"/>
      <c r="E21" s="19"/>
      <c r="F21" s="19"/>
      <c r="G21" s="19"/>
      <c r="H21" s="19"/>
      <c r="I21" s="19"/>
      <c r="J21" s="19"/>
      <c r="K21" s="19"/>
      <c r="L21" s="19"/>
      <c r="M21" s="19"/>
      <c r="N21" s="19"/>
      <c r="O21" s="19"/>
      <c r="P21" s="19"/>
      <c r="Q21" s="19"/>
      <c r="R21" s="19"/>
      <c r="S21" s="19"/>
      <c r="T21" s="19"/>
      <c r="U21" s="19"/>
      <c r="V21" s="19"/>
      <c r="W21" s="19"/>
      <c r="X21" s="20"/>
    </row>
    <row r="22" spans="2:27" x14ac:dyDescent="0.4">
      <c r="B22" s="18"/>
      <c r="C22" s="19" t="s">
        <v>43</v>
      </c>
      <c r="D22" s="19"/>
      <c r="E22" s="19"/>
      <c r="F22" s="19"/>
      <c r="G22" s="19"/>
      <c r="H22" s="19"/>
      <c r="I22" s="19"/>
      <c r="J22" s="19"/>
      <c r="K22" s="19"/>
      <c r="L22" s="19"/>
      <c r="M22" s="19"/>
      <c r="N22" s="19"/>
      <c r="O22" s="19"/>
      <c r="P22" s="19"/>
      <c r="Q22" s="19"/>
      <c r="R22" s="19"/>
      <c r="S22" s="19"/>
      <c r="T22" s="19"/>
      <c r="U22" s="19"/>
      <c r="V22" s="19"/>
      <c r="W22" s="19"/>
      <c r="X22" s="20"/>
    </row>
    <row r="23" spans="2:27" ht="6.75" customHeight="1" x14ac:dyDescent="0.4">
      <c r="B23" s="18"/>
      <c r="C23" s="19"/>
      <c r="D23" s="19"/>
      <c r="E23" s="19"/>
      <c r="F23" s="19"/>
      <c r="G23" s="19"/>
      <c r="H23" s="19"/>
      <c r="I23" s="19"/>
      <c r="J23" s="19"/>
      <c r="K23" s="19"/>
      <c r="L23" s="19"/>
      <c r="M23" s="19"/>
      <c r="N23" s="19"/>
      <c r="O23" s="19"/>
      <c r="P23" s="19"/>
      <c r="Q23" s="19"/>
      <c r="R23" s="19"/>
      <c r="S23" s="19"/>
      <c r="T23" s="19"/>
      <c r="U23" s="19"/>
      <c r="V23" s="19"/>
      <c r="W23" s="19"/>
      <c r="X23" s="20"/>
    </row>
    <row r="24" spans="2:27" ht="26.25" customHeight="1" x14ac:dyDescent="0.4">
      <c r="B24" s="18"/>
      <c r="C24" s="19"/>
      <c r="D24" s="23">
        <v>1</v>
      </c>
      <c r="E24" s="118" t="s">
        <v>44</v>
      </c>
      <c r="F24" s="119"/>
      <c r="G24" s="119"/>
      <c r="H24" s="119"/>
      <c r="I24" s="119"/>
      <c r="J24" s="119"/>
      <c r="K24" s="119"/>
      <c r="L24" s="119"/>
      <c r="M24" s="120"/>
      <c r="N24" s="23">
        <v>4</v>
      </c>
      <c r="O24" s="118" t="s">
        <v>45</v>
      </c>
      <c r="P24" s="119"/>
      <c r="Q24" s="119"/>
      <c r="R24" s="119"/>
      <c r="S24" s="119"/>
      <c r="T24" s="119"/>
      <c r="U24" s="119"/>
      <c r="V24" s="119"/>
      <c r="W24" s="120"/>
      <c r="X24" s="20"/>
    </row>
    <row r="25" spans="2:27" ht="26.25" customHeight="1" x14ac:dyDescent="0.4">
      <c r="B25" s="18"/>
      <c r="C25" s="19"/>
      <c r="D25" s="23">
        <v>2</v>
      </c>
      <c r="E25" s="118" t="s">
        <v>45</v>
      </c>
      <c r="F25" s="119"/>
      <c r="G25" s="119"/>
      <c r="H25" s="119"/>
      <c r="I25" s="119"/>
      <c r="J25" s="119"/>
      <c r="K25" s="119"/>
      <c r="L25" s="119"/>
      <c r="M25" s="120"/>
      <c r="N25" s="23">
        <v>5</v>
      </c>
      <c r="O25" s="118" t="s">
        <v>45</v>
      </c>
      <c r="P25" s="119"/>
      <c r="Q25" s="119"/>
      <c r="R25" s="119"/>
      <c r="S25" s="119"/>
      <c r="T25" s="119"/>
      <c r="U25" s="119"/>
      <c r="V25" s="119"/>
      <c r="W25" s="120"/>
      <c r="X25" s="20"/>
    </row>
    <row r="26" spans="2:27" ht="26.25" customHeight="1" x14ac:dyDescent="0.4">
      <c r="B26" s="18"/>
      <c r="C26" s="19"/>
      <c r="D26" s="23">
        <v>3</v>
      </c>
      <c r="E26" s="118" t="s">
        <v>45</v>
      </c>
      <c r="F26" s="119"/>
      <c r="G26" s="119"/>
      <c r="H26" s="119"/>
      <c r="I26" s="119"/>
      <c r="J26" s="119"/>
      <c r="K26" s="119"/>
      <c r="L26" s="119"/>
      <c r="M26" s="120"/>
      <c r="N26" s="23">
        <v>6</v>
      </c>
      <c r="O26" s="118" t="s">
        <v>45</v>
      </c>
      <c r="P26" s="119"/>
      <c r="Q26" s="119"/>
      <c r="R26" s="119"/>
      <c r="S26" s="119"/>
      <c r="T26" s="119"/>
      <c r="U26" s="119"/>
      <c r="V26" s="119"/>
      <c r="W26" s="120"/>
      <c r="X26" s="20"/>
    </row>
    <row r="27" spans="2:27" x14ac:dyDescent="0.4">
      <c r="B27" s="24"/>
      <c r="C27" s="25"/>
      <c r="D27" s="25"/>
      <c r="E27" s="25"/>
      <c r="F27" s="25"/>
      <c r="G27" s="25"/>
      <c r="H27" s="25"/>
      <c r="I27" s="25"/>
      <c r="J27" s="25"/>
      <c r="K27" s="25"/>
      <c r="L27" s="25"/>
      <c r="M27" s="25"/>
      <c r="N27" s="25"/>
      <c r="O27" s="25"/>
      <c r="P27" s="25"/>
      <c r="Q27" s="25"/>
      <c r="R27" s="25"/>
      <c r="S27" s="25"/>
      <c r="T27" s="25"/>
      <c r="U27" s="25"/>
      <c r="V27" s="25"/>
      <c r="W27" s="25"/>
      <c r="X27" s="26"/>
    </row>
    <row r="29" spans="2:27" x14ac:dyDescent="0.4">
      <c r="B29" s="15"/>
      <c r="C29" s="16"/>
      <c r="D29" s="16"/>
      <c r="E29" s="16"/>
      <c r="F29" s="16"/>
      <c r="G29" s="16"/>
      <c r="H29" s="16"/>
      <c r="I29" s="16"/>
      <c r="J29" s="16"/>
      <c r="K29" s="16"/>
      <c r="L29" s="16"/>
      <c r="M29" s="16"/>
      <c r="N29" s="16"/>
      <c r="O29" s="16"/>
      <c r="P29" s="16"/>
      <c r="Q29" s="16"/>
      <c r="R29" s="16"/>
      <c r="S29" s="16"/>
      <c r="T29" s="16"/>
      <c r="U29" s="15"/>
      <c r="V29" s="16"/>
      <c r="W29" s="16"/>
      <c r="X29" s="17"/>
    </row>
    <row r="30" spans="2:27" x14ac:dyDescent="0.4">
      <c r="B30" s="18" t="s">
        <v>46</v>
      </c>
      <c r="C30" s="19"/>
      <c r="D30" s="19"/>
      <c r="E30" s="19"/>
      <c r="F30" s="19"/>
      <c r="G30" s="19"/>
      <c r="H30" s="19"/>
      <c r="I30" s="19"/>
      <c r="J30" s="19"/>
      <c r="K30" s="19"/>
      <c r="L30" s="19"/>
      <c r="M30" s="19"/>
      <c r="N30" s="19"/>
      <c r="O30" s="19"/>
      <c r="P30" s="19"/>
      <c r="Q30" s="19"/>
      <c r="R30" s="19"/>
      <c r="S30" s="19"/>
      <c r="T30" s="19"/>
      <c r="U30" s="18"/>
      <c r="V30" s="19"/>
      <c r="W30" s="19"/>
      <c r="X30" s="20"/>
    </row>
    <row r="31" spans="2:27" x14ac:dyDescent="0.4">
      <c r="B31" s="18"/>
      <c r="C31" s="19"/>
      <c r="D31" s="19"/>
      <c r="E31" s="19"/>
      <c r="F31" s="19"/>
      <c r="G31" s="19"/>
      <c r="H31" s="19"/>
      <c r="I31" s="19"/>
      <c r="J31" s="19"/>
      <c r="K31" s="19"/>
      <c r="L31" s="19"/>
      <c r="M31" s="19"/>
      <c r="N31" s="19"/>
      <c r="O31" s="19"/>
      <c r="P31" s="19"/>
      <c r="Q31" s="19"/>
      <c r="R31" s="19"/>
      <c r="S31" s="19"/>
      <c r="T31" s="19"/>
      <c r="U31" s="18"/>
      <c r="V31" s="19"/>
      <c r="W31" s="19"/>
      <c r="X31" s="20"/>
    </row>
    <row r="32" spans="2:27" ht="17.25" x14ac:dyDescent="0.4">
      <c r="B32" s="18"/>
      <c r="C32" s="19" t="s">
        <v>47</v>
      </c>
      <c r="D32" s="19"/>
      <c r="E32" s="19"/>
      <c r="F32" s="19"/>
      <c r="G32" s="19"/>
      <c r="H32" s="19"/>
      <c r="I32" s="19"/>
      <c r="J32" s="19"/>
      <c r="K32" s="19"/>
      <c r="L32" s="19"/>
      <c r="M32" s="19"/>
      <c r="N32" s="19"/>
      <c r="O32" s="19"/>
      <c r="P32" s="19"/>
      <c r="Q32" s="19"/>
      <c r="R32" s="19"/>
      <c r="S32" s="19"/>
      <c r="T32" s="19"/>
      <c r="U32" s="115" t="s">
        <v>48</v>
      </c>
      <c r="V32" s="116"/>
      <c r="W32" s="116"/>
      <c r="X32" s="117"/>
      <c r="Y32" s="19"/>
      <c r="Z32" s="19"/>
      <c r="AA32" s="19"/>
    </row>
    <row r="33" spans="2:27" x14ac:dyDescent="0.4">
      <c r="B33" s="18"/>
      <c r="C33" s="19"/>
      <c r="D33" s="19"/>
      <c r="E33" s="19"/>
      <c r="F33" s="19"/>
      <c r="G33" s="19"/>
      <c r="H33" s="19"/>
      <c r="I33" s="19"/>
      <c r="J33" s="19"/>
      <c r="K33" s="19"/>
      <c r="L33" s="19"/>
      <c r="M33" s="19"/>
      <c r="N33" s="19"/>
      <c r="O33" s="19"/>
      <c r="P33" s="19"/>
      <c r="Q33" s="19"/>
      <c r="R33" s="19"/>
      <c r="S33" s="19"/>
      <c r="T33" s="19"/>
      <c r="U33" s="27"/>
      <c r="V33" s="22"/>
      <c r="W33" s="22"/>
      <c r="X33" s="28"/>
      <c r="Y33" s="19"/>
      <c r="Z33" s="19"/>
      <c r="AA33" s="19"/>
    </row>
    <row r="34" spans="2:27" ht="17.25" x14ac:dyDescent="0.4">
      <c r="B34" s="18"/>
      <c r="C34" s="19" t="s">
        <v>49</v>
      </c>
      <c r="D34" s="19"/>
      <c r="E34" s="19"/>
      <c r="F34" s="19"/>
      <c r="G34" s="19"/>
      <c r="H34" s="19"/>
      <c r="I34" s="19"/>
      <c r="J34" s="19"/>
      <c r="K34" s="19"/>
      <c r="L34" s="19"/>
      <c r="M34" s="19"/>
      <c r="N34" s="19"/>
      <c r="O34" s="19"/>
      <c r="P34" s="19"/>
      <c r="Q34" s="19"/>
      <c r="R34" s="19"/>
      <c r="S34" s="19"/>
      <c r="T34" s="19"/>
      <c r="U34" s="115" t="s">
        <v>48</v>
      </c>
      <c r="V34" s="116"/>
      <c r="W34" s="116"/>
      <c r="X34" s="117"/>
      <c r="Y34" s="19"/>
      <c r="Z34" s="19"/>
      <c r="AA34" s="19"/>
    </row>
    <row r="35" spans="2:27" x14ac:dyDescent="0.4">
      <c r="B35" s="18"/>
      <c r="C35" s="19"/>
      <c r="D35" s="19"/>
      <c r="E35" s="19"/>
      <c r="F35" s="19"/>
      <c r="G35" s="19"/>
      <c r="H35" s="19"/>
      <c r="I35" s="19"/>
      <c r="J35" s="19"/>
      <c r="K35" s="19"/>
      <c r="L35" s="19"/>
      <c r="M35" s="19"/>
      <c r="N35" s="19"/>
      <c r="O35" s="19"/>
      <c r="P35" s="19"/>
      <c r="Q35" s="19"/>
      <c r="R35" s="19"/>
      <c r="S35" s="19"/>
      <c r="T35" s="19"/>
      <c r="U35" s="27"/>
      <c r="V35" s="22"/>
      <c r="W35" s="22"/>
      <c r="X35" s="28"/>
      <c r="Y35" s="19"/>
      <c r="Z35" s="19"/>
      <c r="AA35" s="19"/>
    </row>
    <row r="36" spans="2:27" ht="17.25" customHeight="1" x14ac:dyDescent="0.4">
      <c r="B36" s="18"/>
      <c r="C36" s="19" t="s">
        <v>50</v>
      </c>
      <c r="D36" s="19"/>
      <c r="E36" s="19"/>
      <c r="F36" s="19"/>
      <c r="G36" s="19"/>
      <c r="H36" s="19"/>
      <c r="I36" s="19"/>
      <c r="J36" s="19"/>
      <c r="K36" s="19"/>
      <c r="L36" s="19"/>
      <c r="M36" s="19"/>
      <c r="N36" s="19"/>
      <c r="O36" s="19"/>
      <c r="P36" s="19"/>
      <c r="Q36" s="19"/>
      <c r="R36" s="19"/>
      <c r="S36" s="19"/>
      <c r="T36" s="19"/>
      <c r="U36" s="115" t="s">
        <v>48</v>
      </c>
      <c r="V36" s="116"/>
      <c r="W36" s="116"/>
      <c r="X36" s="117"/>
      <c r="Y36" s="19"/>
      <c r="Z36" s="19"/>
      <c r="AA36" s="19"/>
    </row>
    <row r="37" spans="2:27" ht="7.5" customHeight="1" x14ac:dyDescent="0.4">
      <c r="B37" s="18"/>
      <c r="C37" s="19"/>
      <c r="D37" s="19"/>
      <c r="E37" s="19"/>
      <c r="F37" s="19"/>
      <c r="G37" s="19"/>
      <c r="H37" s="19"/>
      <c r="I37" s="19"/>
      <c r="J37" s="19"/>
      <c r="K37" s="19"/>
      <c r="L37" s="19"/>
      <c r="M37" s="19"/>
      <c r="N37" s="19"/>
      <c r="O37" s="19"/>
      <c r="P37" s="19"/>
      <c r="Q37" s="19"/>
      <c r="R37" s="19"/>
      <c r="S37" s="19"/>
      <c r="T37" s="19"/>
      <c r="U37" s="115"/>
      <c r="V37" s="116"/>
      <c r="W37" s="116"/>
      <c r="X37" s="117"/>
      <c r="Y37" s="19"/>
      <c r="Z37" s="19"/>
      <c r="AA37" s="19"/>
    </row>
    <row r="38" spans="2:27" x14ac:dyDescent="0.4">
      <c r="B38" s="18"/>
      <c r="C38" s="19" t="s">
        <v>51</v>
      </c>
      <c r="D38" s="19"/>
      <c r="E38" s="19"/>
      <c r="F38" s="19"/>
      <c r="G38" s="19"/>
      <c r="H38" s="19"/>
      <c r="I38" s="19"/>
      <c r="J38" s="19"/>
      <c r="K38" s="19"/>
      <c r="L38" s="19"/>
      <c r="M38" s="19"/>
      <c r="N38" s="19"/>
      <c r="O38" s="19"/>
      <c r="P38" s="19"/>
      <c r="Q38" s="19"/>
      <c r="R38" s="19"/>
      <c r="S38" s="19"/>
      <c r="T38" s="19"/>
      <c r="U38" s="115"/>
      <c r="V38" s="116"/>
      <c r="W38" s="116"/>
      <c r="X38" s="117"/>
      <c r="Y38" s="19"/>
      <c r="Z38" s="19"/>
      <c r="AA38" s="19"/>
    </row>
    <row r="39" spans="2:27" x14ac:dyDescent="0.4">
      <c r="B39" s="24"/>
      <c r="C39" s="25"/>
      <c r="D39" s="25"/>
      <c r="E39" s="25"/>
      <c r="F39" s="25"/>
      <c r="G39" s="25"/>
      <c r="H39" s="25"/>
      <c r="I39" s="25"/>
      <c r="J39" s="25"/>
      <c r="K39" s="25"/>
      <c r="L39" s="25"/>
      <c r="M39" s="25"/>
      <c r="N39" s="25"/>
      <c r="O39" s="25"/>
      <c r="P39" s="25"/>
      <c r="Q39" s="25"/>
      <c r="R39" s="25"/>
      <c r="S39" s="25"/>
      <c r="T39" s="25"/>
      <c r="U39" s="24"/>
      <c r="V39" s="25"/>
      <c r="W39" s="25"/>
      <c r="X39" s="26"/>
      <c r="Y39" s="19"/>
      <c r="Z39" s="19"/>
      <c r="AA39" s="19"/>
    </row>
    <row r="40" spans="2:27" x14ac:dyDescent="0.4">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row>
    <row r="41" spans="2:27" x14ac:dyDescent="0.4">
      <c r="B41" s="15"/>
      <c r="C41" s="16"/>
      <c r="D41" s="16"/>
      <c r="E41" s="16"/>
      <c r="F41" s="16"/>
      <c r="G41" s="16"/>
      <c r="H41" s="16"/>
      <c r="I41" s="16"/>
      <c r="J41" s="16"/>
      <c r="K41" s="16"/>
      <c r="L41" s="16"/>
      <c r="M41" s="16"/>
      <c r="N41" s="16"/>
      <c r="O41" s="16"/>
      <c r="P41" s="16"/>
      <c r="Q41" s="16"/>
      <c r="R41" s="16"/>
      <c r="S41" s="16"/>
      <c r="T41" s="16"/>
      <c r="U41" s="15"/>
      <c r="V41" s="16"/>
      <c r="W41" s="16"/>
      <c r="X41" s="17"/>
    </row>
    <row r="42" spans="2:27" x14ac:dyDescent="0.4">
      <c r="B42" s="18" t="s">
        <v>52</v>
      </c>
      <c r="C42" s="19"/>
      <c r="D42" s="19"/>
      <c r="E42" s="19"/>
      <c r="F42" s="19"/>
      <c r="G42" s="19"/>
      <c r="H42" s="19"/>
      <c r="I42" s="19"/>
      <c r="J42" s="19"/>
      <c r="K42" s="19"/>
      <c r="L42" s="19"/>
      <c r="M42" s="19"/>
      <c r="N42" s="19"/>
      <c r="O42" s="19"/>
      <c r="P42" s="19"/>
      <c r="Q42" s="19"/>
      <c r="R42" s="19"/>
      <c r="S42" s="19"/>
      <c r="T42" s="19"/>
      <c r="U42" s="18"/>
      <c r="V42" s="19"/>
      <c r="W42" s="19"/>
      <c r="X42" s="20"/>
    </row>
    <row r="43" spans="2:27" x14ac:dyDescent="0.4">
      <c r="B43" s="18"/>
      <c r="C43" s="19"/>
      <c r="D43" s="19"/>
      <c r="E43" s="19"/>
      <c r="F43" s="19"/>
      <c r="G43" s="19"/>
      <c r="H43" s="19"/>
      <c r="I43" s="19"/>
      <c r="J43" s="19"/>
      <c r="K43" s="19"/>
      <c r="L43" s="19"/>
      <c r="M43" s="19"/>
      <c r="N43" s="19"/>
      <c r="O43" s="19"/>
      <c r="P43" s="19"/>
      <c r="Q43" s="19"/>
      <c r="R43" s="19"/>
      <c r="S43" s="19"/>
      <c r="T43" s="19"/>
      <c r="U43" s="18"/>
      <c r="V43" s="19"/>
      <c r="W43" s="19"/>
      <c r="X43" s="20"/>
    </row>
    <row r="44" spans="2:27" ht="17.25" x14ac:dyDescent="0.4">
      <c r="B44" s="18"/>
      <c r="C44" s="19" t="s">
        <v>47</v>
      </c>
      <c r="D44" s="19"/>
      <c r="E44" s="19"/>
      <c r="F44" s="19"/>
      <c r="G44" s="19"/>
      <c r="H44" s="19"/>
      <c r="I44" s="19"/>
      <c r="J44" s="19"/>
      <c r="K44" s="19"/>
      <c r="L44" s="19"/>
      <c r="M44" s="19"/>
      <c r="N44" s="19"/>
      <c r="O44" s="19"/>
      <c r="P44" s="19"/>
      <c r="Q44" s="19"/>
      <c r="R44" s="19"/>
      <c r="S44" s="19"/>
      <c r="T44" s="19"/>
      <c r="U44" s="115" t="s">
        <v>48</v>
      </c>
      <c r="V44" s="116"/>
      <c r="W44" s="116"/>
      <c r="X44" s="117"/>
      <c r="Y44" s="19"/>
      <c r="Z44" s="19"/>
      <c r="AA44" s="19"/>
    </row>
    <row r="45" spans="2:27" x14ac:dyDescent="0.4">
      <c r="B45" s="18"/>
      <c r="C45" s="19"/>
      <c r="D45" s="19"/>
      <c r="E45" s="19"/>
      <c r="F45" s="19"/>
      <c r="G45" s="19"/>
      <c r="H45" s="19"/>
      <c r="I45" s="19"/>
      <c r="J45" s="19"/>
      <c r="K45" s="19"/>
      <c r="L45" s="19"/>
      <c r="M45" s="19"/>
      <c r="N45" s="19"/>
      <c r="O45" s="19"/>
      <c r="P45" s="19"/>
      <c r="Q45" s="19"/>
      <c r="R45" s="19"/>
      <c r="S45" s="19"/>
      <c r="T45" s="19"/>
      <c r="U45" s="27"/>
      <c r="V45" s="22"/>
      <c r="W45" s="22"/>
      <c r="X45" s="28"/>
      <c r="Y45" s="19"/>
      <c r="Z45" s="19"/>
      <c r="AA45" s="19"/>
    </row>
    <row r="46" spans="2:27" x14ac:dyDescent="0.4">
      <c r="B46" s="18"/>
      <c r="C46" s="19" t="s">
        <v>53</v>
      </c>
      <c r="D46" s="19"/>
      <c r="E46" s="19"/>
      <c r="F46" s="19"/>
      <c r="G46" s="19"/>
      <c r="H46" s="19"/>
      <c r="I46" s="19"/>
      <c r="J46" s="19"/>
      <c r="K46" s="19"/>
      <c r="L46" s="19"/>
      <c r="M46" s="19"/>
      <c r="N46" s="19"/>
      <c r="O46" s="19"/>
      <c r="P46" s="19"/>
      <c r="Q46" s="19"/>
      <c r="R46" s="19"/>
      <c r="S46" s="19"/>
      <c r="T46" s="19"/>
      <c r="U46" s="115" t="s">
        <v>48</v>
      </c>
      <c r="V46" s="116"/>
      <c r="W46" s="116"/>
      <c r="X46" s="117"/>
      <c r="Y46" s="19"/>
      <c r="Z46" s="19"/>
      <c r="AA46" s="19"/>
    </row>
    <row r="47" spans="2:27" ht="7.5" customHeight="1" x14ac:dyDescent="0.4">
      <c r="B47" s="18"/>
      <c r="C47" s="19"/>
      <c r="D47" s="19"/>
      <c r="E47" s="19"/>
      <c r="F47" s="19"/>
      <c r="G47" s="19"/>
      <c r="H47" s="19"/>
      <c r="I47" s="19"/>
      <c r="J47" s="19"/>
      <c r="K47" s="19"/>
      <c r="L47" s="19"/>
      <c r="M47" s="19"/>
      <c r="N47" s="19"/>
      <c r="O47" s="19"/>
      <c r="P47" s="19"/>
      <c r="Q47" s="19"/>
      <c r="R47" s="19"/>
      <c r="S47" s="19"/>
      <c r="T47" s="19"/>
      <c r="U47" s="115"/>
      <c r="V47" s="116"/>
      <c r="W47" s="116"/>
      <c r="X47" s="117"/>
      <c r="Y47" s="19"/>
      <c r="Z47" s="19"/>
      <c r="AA47" s="19"/>
    </row>
    <row r="48" spans="2:27" ht="17.25" customHeight="1" x14ac:dyDescent="0.4">
      <c r="B48" s="18"/>
      <c r="C48" s="19" t="s">
        <v>54</v>
      </c>
      <c r="D48" s="19"/>
      <c r="E48" s="19"/>
      <c r="F48" s="19"/>
      <c r="G48" s="19"/>
      <c r="H48" s="19"/>
      <c r="I48" s="19"/>
      <c r="J48" s="19"/>
      <c r="K48" s="19"/>
      <c r="L48" s="19"/>
      <c r="M48" s="19"/>
      <c r="N48" s="19"/>
      <c r="O48" s="19"/>
      <c r="P48" s="19"/>
      <c r="Q48" s="19"/>
      <c r="R48" s="19"/>
      <c r="S48" s="19"/>
      <c r="T48" s="19"/>
      <c r="U48" s="115"/>
      <c r="V48" s="116"/>
      <c r="W48" s="116"/>
      <c r="X48" s="117"/>
      <c r="Y48" s="19"/>
      <c r="Z48" s="19"/>
      <c r="AA48" s="19"/>
    </row>
    <row r="49" spans="2:27" x14ac:dyDescent="0.4">
      <c r="B49" s="24"/>
      <c r="C49" s="25"/>
      <c r="D49" s="25"/>
      <c r="E49" s="25"/>
      <c r="F49" s="25"/>
      <c r="G49" s="25"/>
      <c r="H49" s="25"/>
      <c r="I49" s="25"/>
      <c r="J49" s="25"/>
      <c r="K49" s="25"/>
      <c r="L49" s="25"/>
      <c r="M49" s="25"/>
      <c r="N49" s="25"/>
      <c r="O49" s="25"/>
      <c r="P49" s="25"/>
      <c r="Q49" s="25"/>
      <c r="R49" s="25"/>
      <c r="S49" s="25"/>
      <c r="T49" s="25"/>
      <c r="U49" s="24"/>
      <c r="V49" s="25"/>
      <c r="W49" s="25"/>
      <c r="X49" s="26"/>
      <c r="Y49" s="19"/>
      <c r="Z49" s="19"/>
      <c r="AA49" s="19"/>
    </row>
    <row r="50" spans="2:27" x14ac:dyDescent="0.4">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2:27" x14ac:dyDescent="0.4">
      <c r="B51" s="19" t="s">
        <v>55</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2:27" x14ac:dyDescent="0.4">
      <c r="B52" s="19" t="s">
        <v>56</v>
      </c>
      <c r="C52" s="19"/>
      <c r="D52" s="19"/>
      <c r="E52" s="19"/>
      <c r="F52" s="19"/>
      <c r="G52" s="19"/>
      <c r="H52" s="19"/>
      <c r="I52" s="19"/>
      <c r="J52" s="19"/>
    </row>
  </sheetData>
  <mergeCells count="19">
    <mergeCell ref="B8:F8"/>
    <mergeCell ref="G8:N8"/>
    <mergeCell ref="O8:X8"/>
    <mergeCell ref="B4:X4"/>
    <mergeCell ref="B6:F6"/>
    <mergeCell ref="M6:P6"/>
    <mergeCell ref="B7:F7"/>
    <mergeCell ref="G7:X7"/>
    <mergeCell ref="E24:M24"/>
    <mergeCell ref="O24:W24"/>
    <mergeCell ref="E25:M25"/>
    <mergeCell ref="O25:W25"/>
    <mergeCell ref="E26:M26"/>
    <mergeCell ref="O26:W26"/>
    <mergeCell ref="U32:X32"/>
    <mergeCell ref="U34:X34"/>
    <mergeCell ref="U36:X38"/>
    <mergeCell ref="U44:X44"/>
    <mergeCell ref="U46:X48"/>
  </mergeCells>
  <phoneticPr fontId="2"/>
  <pageMargins left="0.78740157480314965" right="0" top="0.39370078740157483" bottom="0" header="0.51181102362204722" footer="0.51181102362204722"/>
  <pageSetup paperSize="9" scale="94"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42"/>
  <sheetViews>
    <sheetView showGridLines="0" view="pageBreakPreview" zoomScaleNormal="100" workbookViewId="0">
      <selection activeCell="AB4" sqref="AB4"/>
    </sheetView>
  </sheetViews>
  <sheetFormatPr defaultColWidth="3.5" defaultRowHeight="13.5" x14ac:dyDescent="0.15"/>
  <cols>
    <col min="1" max="1" width="1.25" style="39" customWidth="1"/>
    <col min="2" max="2" width="3" style="56" customWidth="1"/>
    <col min="3" max="6" width="3.5" style="39" customWidth="1"/>
    <col min="7" max="7" width="1.5" style="39" customWidth="1"/>
    <col min="8" max="8" width="2.5" style="39" customWidth="1"/>
    <col min="9" max="15" width="3.5" style="39"/>
    <col min="16" max="16" width="4.125" style="39" customWidth="1"/>
    <col min="17" max="17" width="3.75" style="39" customWidth="1"/>
    <col min="18" max="22" width="3.5" style="39"/>
    <col min="23" max="25" width="4" style="39" customWidth="1"/>
    <col min="26" max="26" width="1" style="39" customWidth="1"/>
    <col min="27" max="28" width="4" style="39" customWidth="1"/>
    <col min="29" max="29" width="1.25" style="39" customWidth="1"/>
    <col min="30" max="16384" width="3.5" style="39"/>
  </cols>
  <sheetData>
    <row r="1" spans="2:28" s="10" customFormat="1" x14ac:dyDescent="0.4"/>
    <row r="2" spans="2:28" s="10" customFormat="1" x14ac:dyDescent="0.4">
      <c r="B2" s="10" t="s">
        <v>89</v>
      </c>
    </row>
    <row r="3" spans="2:28" s="10" customFormat="1" x14ac:dyDescent="0.4">
      <c r="AB3" s="36" t="s">
        <v>176</v>
      </c>
    </row>
    <row r="4" spans="2:28" s="10" customFormat="1" x14ac:dyDescent="0.4">
      <c r="AB4" s="36"/>
    </row>
    <row r="5" spans="2:28" s="10" customFormat="1" ht="47.25" customHeight="1" x14ac:dyDescent="0.4">
      <c r="B5" s="155" t="s">
        <v>90</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row>
    <row r="6" spans="2:28" s="10" customFormat="1" x14ac:dyDescent="0.4"/>
    <row r="7" spans="2:28" s="10" customFormat="1" ht="39.75" customHeight="1" x14ac:dyDescent="0.4">
      <c r="B7" s="122" t="s">
        <v>91</v>
      </c>
      <c r="C7" s="122"/>
      <c r="D7" s="122"/>
      <c r="E7" s="122"/>
      <c r="F7" s="122"/>
      <c r="G7" s="11"/>
      <c r="H7" s="12"/>
      <c r="I7" s="12"/>
      <c r="J7" s="12"/>
      <c r="K7" s="12"/>
      <c r="L7" s="12"/>
      <c r="M7" s="12"/>
      <c r="N7" s="37"/>
      <c r="O7" s="37"/>
      <c r="P7" s="37"/>
      <c r="Q7" s="37"/>
      <c r="R7" s="37"/>
      <c r="S7" s="37"/>
      <c r="T7" s="37"/>
      <c r="U7" s="37"/>
      <c r="V7" s="37"/>
      <c r="W7" s="37"/>
      <c r="X7" s="37"/>
      <c r="Y7" s="37"/>
      <c r="Z7" s="37"/>
      <c r="AA7" s="37"/>
      <c r="AB7" s="38"/>
    </row>
    <row r="8" spans="2:28" ht="39.75" customHeight="1" x14ac:dyDescent="0.15">
      <c r="B8" s="123" t="s">
        <v>92</v>
      </c>
      <c r="C8" s="124"/>
      <c r="D8" s="124"/>
      <c r="E8" s="124"/>
      <c r="F8" s="125"/>
      <c r="G8" s="118" t="s">
        <v>93</v>
      </c>
      <c r="H8" s="119"/>
      <c r="I8" s="119"/>
      <c r="J8" s="119"/>
      <c r="K8" s="119"/>
      <c r="L8" s="119"/>
      <c r="M8" s="119"/>
      <c r="N8" s="119"/>
      <c r="O8" s="119"/>
      <c r="P8" s="119"/>
      <c r="Q8" s="119"/>
      <c r="R8" s="119"/>
      <c r="S8" s="119"/>
      <c r="T8" s="119"/>
      <c r="U8" s="119"/>
      <c r="V8" s="119"/>
      <c r="W8" s="119"/>
      <c r="X8" s="119"/>
      <c r="Y8" s="119"/>
      <c r="Z8" s="119"/>
      <c r="AA8" s="119"/>
      <c r="AB8" s="120"/>
    </row>
    <row r="9" spans="2:28" ht="43.5" customHeight="1" x14ac:dyDescent="0.15">
      <c r="B9" s="123" t="s">
        <v>94</v>
      </c>
      <c r="C9" s="124"/>
      <c r="D9" s="124"/>
      <c r="E9" s="124"/>
      <c r="F9" s="124"/>
      <c r="G9" s="126" t="s">
        <v>95</v>
      </c>
      <c r="H9" s="127"/>
      <c r="I9" s="127"/>
      <c r="J9" s="127"/>
      <c r="K9" s="127"/>
      <c r="L9" s="127"/>
      <c r="M9" s="127"/>
      <c r="N9" s="127"/>
      <c r="O9" s="127"/>
      <c r="P9" s="127"/>
      <c r="Q9" s="127"/>
      <c r="R9" s="127" t="s">
        <v>96</v>
      </c>
      <c r="S9" s="127"/>
      <c r="T9" s="127"/>
      <c r="U9" s="127"/>
      <c r="V9" s="127"/>
      <c r="W9" s="127"/>
      <c r="X9" s="127"/>
      <c r="Y9" s="127"/>
      <c r="Z9" s="127"/>
      <c r="AA9" s="127"/>
      <c r="AB9" s="128"/>
    </row>
    <row r="10" spans="2:28" s="19" customFormat="1" x14ac:dyDescent="0.4"/>
    <row r="11" spans="2:28" s="10" customFormat="1" ht="7.5" customHeight="1" x14ac:dyDescent="0.4">
      <c r="B11" s="15"/>
      <c r="C11" s="16"/>
      <c r="D11" s="16"/>
      <c r="E11" s="16"/>
      <c r="F11" s="17"/>
      <c r="G11" s="16"/>
      <c r="H11" s="16"/>
      <c r="I11" s="16"/>
      <c r="J11" s="16"/>
      <c r="K11" s="16"/>
      <c r="L11" s="16"/>
      <c r="M11" s="16"/>
      <c r="N11" s="16"/>
      <c r="O11" s="16"/>
      <c r="P11" s="16"/>
      <c r="Q11" s="16"/>
      <c r="R11" s="16"/>
      <c r="S11" s="16"/>
      <c r="T11" s="16"/>
      <c r="U11" s="16"/>
      <c r="V11" s="16"/>
      <c r="W11" s="16"/>
      <c r="X11" s="16"/>
      <c r="Y11" s="16"/>
      <c r="Z11" s="16"/>
      <c r="AA11" s="15"/>
      <c r="AB11" s="17"/>
    </row>
    <row r="12" spans="2:28" s="10" customFormat="1" ht="27" customHeight="1" x14ac:dyDescent="0.4">
      <c r="B12" s="151" t="s">
        <v>97</v>
      </c>
      <c r="C12" s="152"/>
      <c r="D12" s="152"/>
      <c r="E12" s="152"/>
      <c r="F12" s="153"/>
      <c r="G12" s="140" t="s">
        <v>98</v>
      </c>
      <c r="H12" s="133"/>
      <c r="I12" s="133"/>
      <c r="J12" s="133"/>
      <c r="K12" s="133"/>
      <c r="L12" s="133"/>
      <c r="M12" s="133"/>
      <c r="N12" s="133"/>
      <c r="O12" s="133"/>
      <c r="P12" s="133"/>
      <c r="Q12" s="133"/>
      <c r="R12" s="133"/>
      <c r="S12" s="133"/>
      <c r="T12" s="133"/>
      <c r="U12" s="133"/>
      <c r="V12" s="133"/>
      <c r="W12" s="133"/>
      <c r="X12" s="133"/>
      <c r="Y12" s="133"/>
      <c r="Z12" s="154"/>
      <c r="AA12" s="149" t="s">
        <v>99</v>
      </c>
      <c r="AB12" s="150"/>
    </row>
    <row r="13" spans="2:28" s="10" customFormat="1" ht="47.25" customHeight="1" x14ac:dyDescent="0.4">
      <c r="B13" s="18"/>
      <c r="C13" s="19"/>
      <c r="D13" s="19"/>
      <c r="E13" s="19"/>
      <c r="F13" s="20"/>
      <c r="G13" s="140" t="s">
        <v>100</v>
      </c>
      <c r="H13" s="133"/>
      <c r="I13" s="133"/>
      <c r="J13" s="133"/>
      <c r="K13" s="133"/>
      <c r="L13" s="133"/>
      <c r="M13" s="133"/>
      <c r="N13" s="133"/>
      <c r="O13" s="133"/>
      <c r="P13" s="133"/>
      <c r="Q13" s="133"/>
      <c r="R13" s="133"/>
      <c r="S13" s="133"/>
      <c r="T13" s="133"/>
      <c r="U13" s="133"/>
      <c r="V13" s="133"/>
      <c r="W13" s="133"/>
      <c r="X13" s="133"/>
      <c r="Y13" s="133"/>
      <c r="Z13" s="154"/>
      <c r="AA13" s="149" t="s">
        <v>99</v>
      </c>
      <c r="AB13" s="150"/>
    </row>
    <row r="14" spans="2:28" s="10" customFormat="1" ht="14.25" customHeight="1" x14ac:dyDescent="0.4">
      <c r="B14" s="18"/>
      <c r="C14" s="19"/>
      <c r="D14" s="19"/>
      <c r="E14" s="19"/>
      <c r="F14" s="20"/>
      <c r="G14" s="19" t="s">
        <v>101</v>
      </c>
      <c r="H14" s="19"/>
      <c r="I14" s="19"/>
      <c r="J14" s="19"/>
      <c r="K14" s="19"/>
      <c r="L14" s="19"/>
      <c r="M14" s="19"/>
      <c r="N14" s="19"/>
      <c r="O14" s="19"/>
      <c r="P14" s="19"/>
      <c r="Q14" s="19"/>
      <c r="R14" s="19"/>
      <c r="S14" s="19"/>
      <c r="T14" s="19"/>
      <c r="U14" s="19"/>
      <c r="V14" s="19"/>
      <c r="W14" s="19"/>
      <c r="X14" s="19"/>
      <c r="Y14" s="19"/>
      <c r="Z14" s="19"/>
      <c r="AA14" s="149" t="s">
        <v>99</v>
      </c>
      <c r="AB14" s="150"/>
    </row>
    <row r="15" spans="2:28" s="10" customFormat="1" ht="7.5" customHeight="1" x14ac:dyDescent="0.4">
      <c r="B15" s="24"/>
      <c r="C15" s="25"/>
      <c r="D15" s="25"/>
      <c r="E15" s="25"/>
      <c r="F15" s="26"/>
      <c r="G15" s="25"/>
      <c r="H15" s="25"/>
      <c r="I15" s="25"/>
      <c r="J15" s="25"/>
      <c r="K15" s="25"/>
      <c r="L15" s="25"/>
      <c r="M15" s="25"/>
      <c r="N15" s="25"/>
      <c r="O15" s="25"/>
      <c r="P15" s="25"/>
      <c r="Q15" s="25"/>
      <c r="R15" s="25"/>
      <c r="S15" s="25"/>
      <c r="T15" s="25"/>
      <c r="U15" s="25"/>
      <c r="V15" s="25"/>
      <c r="W15" s="25"/>
      <c r="X15" s="25"/>
      <c r="Y15" s="25"/>
      <c r="Z15" s="25"/>
      <c r="AA15" s="24"/>
      <c r="AB15" s="26"/>
    </row>
    <row r="16" spans="2:28" s="10" customFormat="1" ht="7.5" customHeight="1" x14ac:dyDescent="0.4">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row>
    <row r="17" spans="2:36" s="10" customFormat="1" ht="10.5" customHeight="1" x14ac:dyDescent="0.4">
      <c r="B17" s="15"/>
      <c r="C17" s="16"/>
      <c r="D17" s="16"/>
      <c r="E17" s="16"/>
      <c r="F17" s="17"/>
      <c r="G17" s="16"/>
      <c r="H17" s="16"/>
      <c r="I17" s="16"/>
      <c r="J17" s="16"/>
      <c r="K17" s="16"/>
      <c r="L17" s="16"/>
      <c r="M17" s="16"/>
      <c r="N17" s="16"/>
      <c r="O17" s="16"/>
      <c r="P17" s="16"/>
      <c r="Q17" s="16"/>
      <c r="R17" s="16"/>
      <c r="S17" s="16"/>
      <c r="T17" s="16"/>
      <c r="U17" s="16"/>
      <c r="V17" s="16"/>
      <c r="W17" s="16"/>
      <c r="X17" s="16"/>
      <c r="Y17" s="16"/>
      <c r="Z17" s="16"/>
      <c r="AA17" s="15"/>
      <c r="AB17" s="17"/>
    </row>
    <row r="18" spans="2:36" s="10" customFormat="1" ht="39" customHeight="1" x14ac:dyDescent="0.4">
      <c r="B18" s="140" t="s">
        <v>102</v>
      </c>
      <c r="C18" s="141"/>
      <c r="D18" s="141"/>
      <c r="E18" s="141"/>
      <c r="F18" s="142"/>
      <c r="G18" s="19"/>
      <c r="H18" s="40" t="s">
        <v>103</v>
      </c>
      <c r="I18" s="143" t="s">
        <v>104</v>
      </c>
      <c r="J18" s="144"/>
      <c r="K18" s="144"/>
      <c r="L18" s="144"/>
      <c r="M18" s="144"/>
      <c r="N18" s="144"/>
      <c r="O18" s="144"/>
      <c r="P18" s="144"/>
      <c r="Q18" s="144"/>
      <c r="R18" s="144"/>
      <c r="S18" s="11"/>
      <c r="T18" s="12"/>
      <c r="U18" s="21" t="s">
        <v>105</v>
      </c>
      <c r="V18" s="22"/>
      <c r="W18" s="22"/>
      <c r="X18" s="22"/>
      <c r="Y18" s="22"/>
      <c r="Z18" s="19"/>
      <c r="AA18" s="18"/>
      <c r="AB18" s="20"/>
      <c r="AC18" s="19"/>
      <c r="AD18" s="19"/>
      <c r="AE18" s="19"/>
      <c r="AJ18" s="41"/>
    </row>
    <row r="19" spans="2:36" s="10" customFormat="1" ht="60" customHeight="1" x14ac:dyDescent="0.4">
      <c r="B19" s="18"/>
      <c r="C19" s="19"/>
      <c r="D19" s="19"/>
      <c r="E19" s="19"/>
      <c r="F19" s="20"/>
      <c r="G19" s="19"/>
      <c r="H19" s="40" t="s">
        <v>106</v>
      </c>
      <c r="I19" s="145" t="s">
        <v>107</v>
      </c>
      <c r="J19" s="146"/>
      <c r="K19" s="146"/>
      <c r="L19" s="146"/>
      <c r="M19" s="146"/>
      <c r="N19" s="146"/>
      <c r="O19" s="146"/>
      <c r="P19" s="146"/>
      <c r="Q19" s="146"/>
      <c r="R19" s="147"/>
      <c r="S19" s="11"/>
      <c r="T19" s="12"/>
      <c r="U19" s="21" t="s">
        <v>105</v>
      </c>
      <c r="V19" s="19" t="s">
        <v>108</v>
      </c>
      <c r="W19" s="148" t="s">
        <v>109</v>
      </c>
      <c r="X19" s="148"/>
      <c r="Y19" s="148"/>
      <c r="Z19" s="42"/>
      <c r="AA19" s="149" t="s">
        <v>99</v>
      </c>
      <c r="AB19" s="150"/>
      <c r="AD19" s="19"/>
      <c r="AE19" s="19"/>
      <c r="AJ19" s="41"/>
    </row>
    <row r="20" spans="2:36" s="10" customFormat="1" ht="18.75" customHeight="1" x14ac:dyDescent="0.4">
      <c r="B20" s="18"/>
      <c r="C20" s="19"/>
      <c r="D20" s="19"/>
      <c r="E20" s="19"/>
      <c r="F20" s="20"/>
      <c r="G20" s="19"/>
      <c r="H20" s="43" t="s">
        <v>110</v>
      </c>
      <c r="I20" s="44"/>
      <c r="J20" s="44"/>
      <c r="K20" s="44"/>
      <c r="L20" s="44"/>
      <c r="M20" s="44"/>
      <c r="N20" s="44"/>
      <c r="O20" s="44"/>
      <c r="P20" s="44"/>
      <c r="Q20" s="44"/>
      <c r="R20" s="44"/>
      <c r="S20" s="12"/>
      <c r="T20" s="12"/>
      <c r="U20" s="45"/>
      <c r="V20" s="19"/>
      <c r="W20" s="46"/>
      <c r="X20" s="46"/>
      <c r="Y20" s="46"/>
      <c r="Z20" s="42"/>
      <c r="AA20" s="47"/>
      <c r="AB20" s="48"/>
      <c r="AD20" s="19"/>
      <c r="AE20" s="19"/>
      <c r="AJ20" s="41"/>
    </row>
    <row r="21" spans="2:36" s="10" customFormat="1" ht="60" customHeight="1" x14ac:dyDescent="0.4">
      <c r="B21" s="18"/>
      <c r="C21" s="19"/>
      <c r="D21" s="19"/>
      <c r="E21" s="19"/>
      <c r="F21" s="20"/>
      <c r="G21" s="19"/>
      <c r="H21" s="40" t="s">
        <v>111</v>
      </c>
      <c r="I21" s="145" t="s">
        <v>112</v>
      </c>
      <c r="J21" s="146"/>
      <c r="K21" s="146"/>
      <c r="L21" s="146"/>
      <c r="M21" s="146"/>
      <c r="N21" s="146"/>
      <c r="O21" s="146"/>
      <c r="P21" s="146"/>
      <c r="Q21" s="146"/>
      <c r="R21" s="147"/>
      <c r="S21" s="11"/>
      <c r="T21" s="12"/>
      <c r="U21" s="21" t="s">
        <v>105</v>
      </c>
      <c r="V21" s="19" t="s">
        <v>113</v>
      </c>
      <c r="W21" s="148" t="s">
        <v>114</v>
      </c>
      <c r="X21" s="148"/>
      <c r="Y21" s="148"/>
      <c r="Z21" s="42"/>
      <c r="AA21" s="149"/>
      <c r="AB21" s="150"/>
      <c r="AD21" s="19"/>
      <c r="AE21" s="19"/>
      <c r="AJ21" s="49"/>
    </row>
    <row r="22" spans="2:36" s="10" customFormat="1" x14ac:dyDescent="0.4">
      <c r="B22" s="24"/>
      <c r="C22" s="25"/>
      <c r="D22" s="25"/>
      <c r="E22" s="25"/>
      <c r="F22" s="26"/>
      <c r="G22" s="25"/>
      <c r="H22" s="25"/>
      <c r="I22" s="25"/>
      <c r="J22" s="25"/>
      <c r="K22" s="25"/>
      <c r="L22" s="25"/>
      <c r="M22" s="25"/>
      <c r="N22" s="25"/>
      <c r="O22" s="25"/>
      <c r="P22" s="25"/>
      <c r="Q22" s="25"/>
      <c r="R22" s="25"/>
      <c r="S22" s="25"/>
      <c r="T22" s="25"/>
      <c r="U22" s="25"/>
      <c r="V22" s="25"/>
      <c r="W22" s="25"/>
      <c r="X22" s="25"/>
      <c r="Y22" s="25"/>
      <c r="Z22" s="25"/>
      <c r="AA22" s="24"/>
      <c r="AB22" s="26"/>
      <c r="AC22" s="19"/>
    </row>
    <row r="23" spans="2:36" s="10" customFormat="1" x14ac:dyDescent="0.4">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row>
    <row r="24" spans="2:36" s="10" customFormat="1" ht="10.5" customHeight="1" x14ac:dyDescent="0.4">
      <c r="B24" s="15"/>
      <c r="C24" s="16"/>
      <c r="D24" s="16"/>
      <c r="E24" s="16"/>
      <c r="F24" s="17"/>
      <c r="G24" s="16"/>
      <c r="H24" s="16"/>
      <c r="I24" s="16"/>
      <c r="J24" s="16"/>
      <c r="K24" s="16"/>
      <c r="L24" s="16"/>
      <c r="M24" s="16"/>
      <c r="N24" s="16"/>
      <c r="O24" s="16"/>
      <c r="P24" s="16"/>
      <c r="Q24" s="16"/>
      <c r="R24" s="16"/>
      <c r="S24" s="16"/>
      <c r="T24" s="16"/>
      <c r="U24" s="16"/>
      <c r="V24" s="16"/>
      <c r="W24" s="16"/>
      <c r="X24" s="16"/>
      <c r="Y24" s="16"/>
      <c r="Z24" s="16"/>
      <c r="AA24" s="134" t="s">
        <v>115</v>
      </c>
      <c r="AB24" s="135"/>
    </row>
    <row r="25" spans="2:36" s="10" customFormat="1" ht="34.5" customHeight="1" x14ac:dyDescent="0.4">
      <c r="B25" s="140" t="s">
        <v>116</v>
      </c>
      <c r="C25" s="141"/>
      <c r="D25" s="141"/>
      <c r="E25" s="141"/>
      <c r="F25" s="142"/>
      <c r="G25" s="19"/>
      <c r="H25" s="40" t="s">
        <v>117</v>
      </c>
      <c r="I25" s="143" t="s">
        <v>118</v>
      </c>
      <c r="J25" s="144"/>
      <c r="K25" s="144"/>
      <c r="L25" s="144"/>
      <c r="M25" s="144"/>
      <c r="N25" s="144"/>
      <c r="O25" s="144"/>
      <c r="P25" s="144"/>
      <c r="Q25" s="144"/>
      <c r="R25" s="144"/>
      <c r="S25" s="11"/>
      <c r="T25" s="12"/>
      <c r="U25" s="21" t="s">
        <v>105</v>
      </c>
      <c r="V25" s="22"/>
      <c r="W25" s="22"/>
      <c r="X25" s="22"/>
      <c r="Y25" s="22"/>
      <c r="Z25" s="19"/>
      <c r="AA25" s="136"/>
      <c r="AB25" s="137"/>
      <c r="AC25" s="19"/>
      <c r="AD25" s="19"/>
      <c r="AE25" s="19"/>
      <c r="AJ25" s="41"/>
    </row>
    <row r="26" spans="2:36" s="10" customFormat="1" ht="42" customHeight="1" x14ac:dyDescent="0.4">
      <c r="B26" s="18"/>
      <c r="C26" s="19"/>
      <c r="D26" s="19"/>
      <c r="E26" s="19"/>
      <c r="F26" s="20"/>
      <c r="G26" s="19"/>
      <c r="H26" s="40" t="s">
        <v>106</v>
      </c>
      <c r="I26" s="145" t="s">
        <v>119</v>
      </c>
      <c r="J26" s="146"/>
      <c r="K26" s="146"/>
      <c r="L26" s="146"/>
      <c r="M26" s="146"/>
      <c r="N26" s="146"/>
      <c r="O26" s="146"/>
      <c r="P26" s="146"/>
      <c r="Q26" s="146"/>
      <c r="R26" s="147"/>
      <c r="S26" s="11"/>
      <c r="T26" s="12"/>
      <c r="U26" s="21" t="s">
        <v>105</v>
      </c>
      <c r="V26" s="19" t="s">
        <v>108</v>
      </c>
      <c r="W26" s="148" t="s">
        <v>120</v>
      </c>
      <c r="X26" s="148"/>
      <c r="Y26" s="148"/>
      <c r="Z26" s="42"/>
      <c r="AA26" s="136"/>
      <c r="AB26" s="137"/>
      <c r="AD26" s="19"/>
      <c r="AE26" s="19"/>
      <c r="AJ26" s="41"/>
    </row>
    <row r="27" spans="2:36" s="10" customFormat="1" ht="11.25" customHeight="1" x14ac:dyDescent="0.4">
      <c r="B27" s="24"/>
      <c r="C27" s="25"/>
      <c r="D27" s="25"/>
      <c r="E27" s="25"/>
      <c r="F27" s="26"/>
      <c r="G27" s="25"/>
      <c r="H27" s="43"/>
      <c r="I27" s="44"/>
      <c r="J27" s="44"/>
      <c r="K27" s="44"/>
      <c r="L27" s="44"/>
      <c r="M27" s="44"/>
      <c r="N27" s="44"/>
      <c r="O27" s="44"/>
      <c r="P27" s="44"/>
      <c r="Q27" s="44"/>
      <c r="R27" s="44"/>
      <c r="S27" s="12"/>
      <c r="T27" s="12"/>
      <c r="U27" s="45"/>
      <c r="V27" s="25"/>
      <c r="W27" s="50"/>
      <c r="X27" s="50"/>
      <c r="Y27" s="50"/>
      <c r="Z27" s="51"/>
      <c r="AA27" s="138"/>
      <c r="AB27" s="139"/>
      <c r="AD27" s="19"/>
      <c r="AE27" s="19"/>
      <c r="AJ27" s="41"/>
    </row>
    <row r="28" spans="2:36" s="10" customFormat="1" ht="11.25" customHeight="1" x14ac:dyDescent="0.4">
      <c r="B28" s="19"/>
      <c r="C28" s="19"/>
      <c r="D28" s="19"/>
      <c r="E28" s="19"/>
      <c r="F28" s="19"/>
      <c r="G28" s="19"/>
      <c r="H28" s="52"/>
      <c r="I28" s="53"/>
      <c r="J28" s="53"/>
      <c r="K28" s="53"/>
      <c r="L28" s="53"/>
      <c r="M28" s="53"/>
      <c r="N28" s="53"/>
      <c r="O28" s="53"/>
      <c r="P28" s="53"/>
      <c r="Q28" s="53"/>
      <c r="R28" s="53"/>
      <c r="S28" s="19"/>
      <c r="T28" s="19"/>
      <c r="U28" s="22"/>
      <c r="V28" s="19"/>
      <c r="W28" s="46"/>
      <c r="X28" s="46"/>
      <c r="Y28" s="46"/>
      <c r="Z28" s="42"/>
      <c r="AA28" s="54"/>
      <c r="AB28" s="54"/>
      <c r="AD28" s="19"/>
      <c r="AE28" s="19"/>
      <c r="AJ28" s="41"/>
    </row>
    <row r="29" spans="2:36" s="10" customFormat="1" ht="10.5" customHeight="1" x14ac:dyDescent="0.4">
      <c r="B29" s="15"/>
      <c r="C29" s="16"/>
      <c r="D29" s="16"/>
      <c r="E29" s="16"/>
      <c r="F29" s="17"/>
      <c r="G29" s="16"/>
      <c r="H29" s="16"/>
      <c r="I29" s="16"/>
      <c r="J29" s="16"/>
      <c r="K29" s="16"/>
      <c r="L29" s="16"/>
      <c r="M29" s="16"/>
      <c r="N29" s="16"/>
      <c r="O29" s="16"/>
      <c r="P29" s="16"/>
      <c r="Q29" s="16"/>
      <c r="R29" s="16"/>
      <c r="S29" s="16"/>
      <c r="T29" s="16"/>
      <c r="U29" s="16"/>
      <c r="V29" s="16"/>
      <c r="W29" s="16"/>
      <c r="X29" s="16"/>
      <c r="Y29" s="16"/>
      <c r="Z29" s="16"/>
      <c r="AA29" s="134" t="s">
        <v>115</v>
      </c>
      <c r="AB29" s="135"/>
    </row>
    <row r="30" spans="2:36" s="10" customFormat="1" ht="34.5" customHeight="1" x14ac:dyDescent="0.4">
      <c r="B30" s="140" t="s">
        <v>121</v>
      </c>
      <c r="C30" s="141"/>
      <c r="D30" s="141"/>
      <c r="E30" s="141"/>
      <c r="F30" s="142"/>
      <c r="G30" s="19"/>
      <c r="H30" s="40" t="s">
        <v>103</v>
      </c>
      <c r="I30" s="143" t="s">
        <v>118</v>
      </c>
      <c r="J30" s="144"/>
      <c r="K30" s="144"/>
      <c r="L30" s="144"/>
      <c r="M30" s="144"/>
      <c r="N30" s="144"/>
      <c r="O30" s="144"/>
      <c r="P30" s="144"/>
      <c r="Q30" s="144"/>
      <c r="R30" s="144"/>
      <c r="S30" s="11"/>
      <c r="T30" s="12"/>
      <c r="U30" s="21" t="s">
        <v>105</v>
      </c>
      <c r="V30" s="22"/>
      <c r="W30" s="22"/>
      <c r="X30" s="22"/>
      <c r="Y30" s="22"/>
      <c r="Z30" s="19"/>
      <c r="AA30" s="136"/>
      <c r="AB30" s="137"/>
      <c r="AC30" s="19"/>
      <c r="AD30" s="19"/>
      <c r="AE30" s="19"/>
      <c r="AJ30" s="41"/>
    </row>
    <row r="31" spans="2:36" s="10" customFormat="1" ht="40.5" customHeight="1" x14ac:dyDescent="0.4">
      <c r="B31" s="18"/>
      <c r="C31" s="19"/>
      <c r="D31" s="19"/>
      <c r="E31" s="19"/>
      <c r="F31" s="20"/>
      <c r="G31" s="19"/>
      <c r="H31" s="40" t="s">
        <v>106</v>
      </c>
      <c r="I31" s="145" t="s">
        <v>122</v>
      </c>
      <c r="J31" s="146"/>
      <c r="K31" s="146"/>
      <c r="L31" s="146"/>
      <c r="M31" s="146"/>
      <c r="N31" s="146"/>
      <c r="O31" s="146"/>
      <c r="P31" s="146"/>
      <c r="Q31" s="146"/>
      <c r="R31" s="147"/>
      <c r="S31" s="11"/>
      <c r="T31" s="12"/>
      <c r="U31" s="21" t="s">
        <v>105</v>
      </c>
      <c r="V31" s="19" t="s">
        <v>123</v>
      </c>
      <c r="W31" s="148" t="s">
        <v>124</v>
      </c>
      <c r="X31" s="148"/>
      <c r="Y31" s="148"/>
      <c r="Z31" s="42"/>
      <c r="AA31" s="136"/>
      <c r="AB31" s="137"/>
      <c r="AD31" s="19"/>
      <c r="AE31" s="19"/>
      <c r="AJ31" s="41"/>
    </row>
    <row r="32" spans="2:36" s="10" customFormat="1" ht="11.25" customHeight="1" x14ac:dyDescent="0.4">
      <c r="B32" s="24"/>
      <c r="C32" s="25"/>
      <c r="D32" s="25"/>
      <c r="E32" s="25"/>
      <c r="F32" s="26"/>
      <c r="G32" s="25"/>
      <c r="H32" s="43"/>
      <c r="I32" s="44"/>
      <c r="J32" s="44"/>
      <c r="K32" s="44"/>
      <c r="L32" s="44"/>
      <c r="M32" s="44"/>
      <c r="N32" s="44"/>
      <c r="O32" s="44"/>
      <c r="P32" s="44"/>
      <c r="Q32" s="44"/>
      <c r="R32" s="44"/>
      <c r="S32" s="12"/>
      <c r="T32" s="12"/>
      <c r="U32" s="45"/>
      <c r="V32" s="25"/>
      <c r="W32" s="50"/>
      <c r="X32" s="50"/>
      <c r="Y32" s="50"/>
      <c r="Z32" s="51"/>
      <c r="AA32" s="138"/>
      <c r="AB32" s="139"/>
      <c r="AD32" s="19"/>
      <c r="AE32" s="19"/>
      <c r="AJ32" s="41"/>
    </row>
    <row r="33" spans="2:29" s="10" customFormat="1" ht="63" customHeight="1" x14ac:dyDescent="0.4">
      <c r="B33" s="133" t="s">
        <v>125</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9"/>
    </row>
    <row r="34" spans="2:29" s="55" customFormat="1" x14ac:dyDescent="0.15"/>
    <row r="35" spans="2:29" x14ac:dyDescent="0.1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row>
    <row r="36" spans="2:29" x14ac:dyDescent="0.1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row>
    <row r="37" spans="2:29" s="55" customFormat="1" x14ac:dyDescent="0.15">
      <c r="B37" s="56"/>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row>
    <row r="38" spans="2:29" s="55" customFormat="1" x14ac:dyDescent="0.15">
      <c r="B38" s="56"/>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row>
    <row r="39" spans="2:29" s="55" customFormat="1" x14ac:dyDescent="0.15">
      <c r="B39" s="56"/>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row>
    <row r="40" spans="2:29" s="55" customFormat="1" x14ac:dyDescent="0.15">
      <c r="B40" s="56"/>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row>
    <row r="41" spans="2:29" s="55" customFormat="1" x14ac:dyDescent="0.15">
      <c r="B41" s="56"/>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row>
    <row r="42" spans="2:29" s="55" customFormat="1" x14ac:dyDescent="0.15">
      <c r="B42" s="56"/>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row>
  </sheetData>
  <mergeCells count="32">
    <mergeCell ref="B5:AB5"/>
    <mergeCell ref="B7:F7"/>
    <mergeCell ref="B8:F8"/>
    <mergeCell ref="G8:AB8"/>
    <mergeCell ref="B9:F9"/>
    <mergeCell ref="G9:Q9"/>
    <mergeCell ref="R9:AB9"/>
    <mergeCell ref="I21:R21"/>
    <mergeCell ref="W21:Y21"/>
    <mergeCell ref="AA21:AB21"/>
    <mergeCell ref="B12:F12"/>
    <mergeCell ref="G12:Z12"/>
    <mergeCell ref="AA12:AB12"/>
    <mergeCell ref="G13:Z13"/>
    <mergeCell ref="AA13:AB13"/>
    <mergeCell ref="AA14:AB14"/>
    <mergeCell ref="B18:F18"/>
    <mergeCell ref="I18:R18"/>
    <mergeCell ref="I19:R19"/>
    <mergeCell ref="W19:Y19"/>
    <mergeCell ref="AA19:AB19"/>
    <mergeCell ref="B33:AB33"/>
    <mergeCell ref="AA24:AB27"/>
    <mergeCell ref="B25:F25"/>
    <mergeCell ref="I25:R25"/>
    <mergeCell ref="I26:R26"/>
    <mergeCell ref="W26:Y26"/>
    <mergeCell ref="AA29:AB32"/>
    <mergeCell ref="B30:F30"/>
    <mergeCell ref="I30:R30"/>
    <mergeCell ref="I31:R31"/>
    <mergeCell ref="W31:Y31"/>
  </mergeCells>
  <phoneticPr fontId="2"/>
  <pageMargins left="0.59055118110236227" right="0.59055118110236227" top="0.39370078740157483" bottom="0" header="0.51181102362204722" footer="0.51181102362204722"/>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2"/>
  <sheetViews>
    <sheetView view="pageBreakPreview" zoomScale="85" zoomScaleNormal="100" zoomScaleSheetLayoutView="85" workbookViewId="0">
      <selection activeCell="AI18" sqref="AI18"/>
    </sheetView>
  </sheetViews>
  <sheetFormatPr defaultRowHeight="21" customHeight="1" x14ac:dyDescent="0.4"/>
  <cols>
    <col min="1" max="1" width="1.625" style="58" customWidth="1"/>
    <col min="2" max="2" width="19.25" style="58" customWidth="1"/>
    <col min="3" max="3" width="11.75" style="58" customWidth="1"/>
    <col min="4" max="6" width="7.25" style="58" customWidth="1"/>
    <col min="7" max="7" width="7.75" style="58" customWidth="1"/>
    <col min="8" max="10" width="7.25" style="58" customWidth="1"/>
    <col min="11" max="11" width="7.875" style="58" customWidth="1"/>
    <col min="12" max="12" width="7.25" style="58" customWidth="1"/>
    <col min="13" max="13" width="8.375" style="58" customWidth="1"/>
    <col min="14" max="14" width="8" style="58" customWidth="1"/>
    <col min="15" max="15" width="7.5" style="59" customWidth="1"/>
    <col min="16" max="16384" width="9" style="58"/>
  </cols>
  <sheetData>
    <row r="1" spans="1:15" ht="21" customHeight="1" x14ac:dyDescent="0.4">
      <c r="A1" s="57" t="s">
        <v>126</v>
      </c>
    </row>
    <row r="2" spans="1:15" ht="21" customHeight="1" x14ac:dyDescent="0.4">
      <c r="A2" s="60" t="s">
        <v>127</v>
      </c>
      <c r="O2" s="58"/>
    </row>
    <row r="3" spans="1:15" ht="10.5" customHeight="1" thickBot="1" x14ac:dyDescent="0.45">
      <c r="A3" s="60"/>
      <c r="O3" s="58"/>
    </row>
    <row r="4" spans="1:15" ht="21" customHeight="1" thickBot="1" x14ac:dyDescent="0.45">
      <c r="H4" s="191" t="s">
        <v>128</v>
      </c>
      <c r="I4" s="192"/>
      <c r="J4" s="193"/>
      <c r="K4" s="193"/>
      <c r="L4" s="193"/>
      <c r="M4" s="193"/>
      <c r="N4" s="194"/>
      <c r="O4" s="58"/>
    </row>
    <row r="5" spans="1:15" ht="21" customHeight="1" thickBot="1" x14ac:dyDescent="0.45">
      <c r="H5" s="191" t="s">
        <v>129</v>
      </c>
      <c r="I5" s="192"/>
      <c r="J5" s="195"/>
      <c r="K5" s="195"/>
      <c r="L5" s="195"/>
      <c r="M5" s="195"/>
      <c r="N5" s="196"/>
      <c r="O5" s="58"/>
    </row>
    <row r="6" spans="1:15" ht="21" customHeight="1" x14ac:dyDescent="0.4">
      <c r="H6" s="61"/>
      <c r="I6" s="61"/>
      <c r="J6" s="62"/>
      <c r="K6" s="62"/>
      <c r="L6" s="62"/>
      <c r="M6" s="62"/>
      <c r="N6" s="62"/>
      <c r="O6" s="58"/>
    </row>
    <row r="7" spans="1:15" s="60" customFormat="1" ht="21" customHeight="1" x14ac:dyDescent="0.4">
      <c r="A7" s="60" t="s">
        <v>130</v>
      </c>
      <c r="O7" s="63"/>
    </row>
    <row r="8" spans="1:15" ht="21" customHeight="1" thickBot="1" x14ac:dyDescent="0.45">
      <c r="A8" s="60" t="s">
        <v>131</v>
      </c>
      <c r="N8" s="64" t="s">
        <v>132</v>
      </c>
      <c r="O8" s="58"/>
    </row>
    <row r="9" spans="1:15" ht="21" customHeight="1" x14ac:dyDescent="0.4">
      <c r="B9" s="160"/>
      <c r="C9" s="161"/>
      <c r="D9" s="65" t="s">
        <v>133</v>
      </c>
      <c r="E9" s="65" t="s">
        <v>134</v>
      </c>
      <c r="F9" s="65" t="s">
        <v>135</v>
      </c>
      <c r="G9" s="65" t="s">
        <v>136</v>
      </c>
      <c r="H9" s="65" t="s">
        <v>137</v>
      </c>
      <c r="I9" s="65" t="s">
        <v>138</v>
      </c>
      <c r="J9" s="65" t="s">
        <v>139</v>
      </c>
      <c r="K9" s="65" t="s">
        <v>140</v>
      </c>
      <c r="L9" s="65" t="s">
        <v>141</v>
      </c>
      <c r="M9" s="65" t="s">
        <v>142</v>
      </c>
      <c r="N9" s="65" t="s">
        <v>143</v>
      </c>
      <c r="O9" s="66" t="s">
        <v>144</v>
      </c>
    </row>
    <row r="10" spans="1:15" ht="21" customHeight="1" x14ac:dyDescent="0.4">
      <c r="B10" s="183" t="s">
        <v>145</v>
      </c>
      <c r="C10" s="184"/>
      <c r="D10" s="67"/>
      <c r="E10" s="67"/>
      <c r="F10" s="67"/>
      <c r="G10" s="67"/>
      <c r="H10" s="67"/>
      <c r="I10" s="67"/>
      <c r="J10" s="67"/>
      <c r="K10" s="67"/>
      <c r="L10" s="67"/>
      <c r="M10" s="67"/>
      <c r="N10" s="67"/>
      <c r="O10" s="68">
        <f t="shared" ref="O10:O15" si="0">SUM(D10:N10)</f>
        <v>0</v>
      </c>
    </row>
    <row r="11" spans="1:15" ht="21" customHeight="1" x14ac:dyDescent="0.4">
      <c r="B11" s="185" t="s">
        <v>146</v>
      </c>
      <c r="C11" s="186"/>
      <c r="D11" s="69"/>
      <c r="E11" s="69"/>
      <c r="F11" s="69"/>
      <c r="G11" s="69"/>
      <c r="H11" s="69"/>
      <c r="I11" s="69"/>
      <c r="J11" s="69"/>
      <c r="K11" s="69"/>
      <c r="L11" s="69"/>
      <c r="M11" s="69"/>
      <c r="N11" s="69"/>
      <c r="O11" s="70">
        <f t="shared" si="0"/>
        <v>0</v>
      </c>
    </row>
    <row r="12" spans="1:15" ht="43.5" customHeight="1" x14ac:dyDescent="0.4">
      <c r="B12" s="187" t="s">
        <v>147</v>
      </c>
      <c r="C12" s="188"/>
      <c r="D12" s="67"/>
      <c r="E12" s="67"/>
      <c r="F12" s="67"/>
      <c r="G12" s="67"/>
      <c r="H12" s="67"/>
      <c r="I12" s="67"/>
      <c r="J12" s="67"/>
      <c r="K12" s="67"/>
      <c r="L12" s="67"/>
      <c r="M12" s="67"/>
      <c r="N12" s="67"/>
      <c r="O12" s="68">
        <f t="shared" si="0"/>
        <v>0</v>
      </c>
    </row>
    <row r="13" spans="1:15" ht="18.75" customHeight="1" x14ac:dyDescent="0.4">
      <c r="B13" s="189" t="s">
        <v>148</v>
      </c>
      <c r="C13" s="190"/>
      <c r="D13" s="71">
        <f t="shared" ref="D13:N13" si="1">SUM(D11:D12)</f>
        <v>0</v>
      </c>
      <c r="E13" s="71">
        <f t="shared" si="1"/>
        <v>0</v>
      </c>
      <c r="F13" s="71">
        <f t="shared" si="1"/>
        <v>0</v>
      </c>
      <c r="G13" s="71">
        <f t="shared" si="1"/>
        <v>0</v>
      </c>
      <c r="H13" s="71">
        <f t="shared" si="1"/>
        <v>0</v>
      </c>
      <c r="I13" s="71">
        <f t="shared" si="1"/>
        <v>0</v>
      </c>
      <c r="J13" s="71">
        <f t="shared" si="1"/>
        <v>0</v>
      </c>
      <c r="K13" s="71">
        <f t="shared" si="1"/>
        <v>0</v>
      </c>
      <c r="L13" s="71">
        <f t="shared" si="1"/>
        <v>0</v>
      </c>
      <c r="M13" s="71">
        <f t="shared" si="1"/>
        <v>0</v>
      </c>
      <c r="N13" s="71">
        <f t="shared" si="1"/>
        <v>0</v>
      </c>
      <c r="O13" s="70">
        <f t="shared" si="0"/>
        <v>0</v>
      </c>
    </row>
    <row r="14" spans="1:15" ht="21" customHeight="1" thickBot="1" x14ac:dyDescent="0.45">
      <c r="B14" s="72"/>
      <c r="C14" s="73" t="s">
        <v>149</v>
      </c>
      <c r="D14" s="74" t="e">
        <f t="shared" ref="D14:N14" si="2">ROUND(D11/D10*100,1)</f>
        <v>#DIV/0!</v>
      </c>
      <c r="E14" s="74" t="e">
        <f t="shared" si="2"/>
        <v>#DIV/0!</v>
      </c>
      <c r="F14" s="74" t="e">
        <f t="shared" si="2"/>
        <v>#DIV/0!</v>
      </c>
      <c r="G14" s="74" t="e">
        <f t="shared" si="2"/>
        <v>#DIV/0!</v>
      </c>
      <c r="H14" s="74" t="e">
        <f t="shared" si="2"/>
        <v>#DIV/0!</v>
      </c>
      <c r="I14" s="74" t="e">
        <f t="shared" si="2"/>
        <v>#DIV/0!</v>
      </c>
      <c r="J14" s="74" t="e">
        <f t="shared" si="2"/>
        <v>#DIV/0!</v>
      </c>
      <c r="K14" s="74" t="e">
        <f t="shared" si="2"/>
        <v>#DIV/0!</v>
      </c>
      <c r="L14" s="74" t="e">
        <f t="shared" si="2"/>
        <v>#DIV/0!</v>
      </c>
      <c r="M14" s="74" t="e">
        <f t="shared" si="2"/>
        <v>#DIV/0!</v>
      </c>
      <c r="N14" s="74" t="e">
        <f t="shared" si="2"/>
        <v>#DIV/0!</v>
      </c>
      <c r="O14" s="75" t="e">
        <f t="shared" si="0"/>
        <v>#DIV/0!</v>
      </c>
    </row>
    <row r="15" spans="1:15" ht="21" customHeight="1" thickBot="1" x14ac:dyDescent="0.45">
      <c r="B15" s="72"/>
      <c r="C15" s="73" t="s">
        <v>150</v>
      </c>
      <c r="D15" s="74" t="e">
        <f t="shared" ref="D15:N15" si="3">ROUND(D13/D10*100,1)</f>
        <v>#DIV/0!</v>
      </c>
      <c r="E15" s="74" t="e">
        <f t="shared" si="3"/>
        <v>#DIV/0!</v>
      </c>
      <c r="F15" s="74" t="e">
        <f t="shared" si="3"/>
        <v>#DIV/0!</v>
      </c>
      <c r="G15" s="74" t="e">
        <f t="shared" si="3"/>
        <v>#DIV/0!</v>
      </c>
      <c r="H15" s="74" t="e">
        <f t="shared" si="3"/>
        <v>#DIV/0!</v>
      </c>
      <c r="I15" s="74" t="e">
        <f t="shared" si="3"/>
        <v>#DIV/0!</v>
      </c>
      <c r="J15" s="74" t="e">
        <f t="shared" si="3"/>
        <v>#DIV/0!</v>
      </c>
      <c r="K15" s="74" t="e">
        <f t="shared" si="3"/>
        <v>#DIV/0!</v>
      </c>
      <c r="L15" s="74" t="e">
        <f t="shared" si="3"/>
        <v>#DIV/0!</v>
      </c>
      <c r="M15" s="74" t="e">
        <f t="shared" si="3"/>
        <v>#DIV/0!</v>
      </c>
      <c r="N15" s="74" t="e">
        <f t="shared" si="3"/>
        <v>#DIV/0!</v>
      </c>
      <c r="O15" s="76" t="e">
        <f t="shared" si="0"/>
        <v>#DIV/0!</v>
      </c>
    </row>
    <row r="16" spans="1:15" ht="21" customHeight="1" thickBot="1" x14ac:dyDescent="0.45">
      <c r="B16" s="61"/>
      <c r="C16" s="61"/>
      <c r="D16" s="77"/>
      <c r="E16" s="77"/>
      <c r="F16" s="77"/>
      <c r="G16" s="77"/>
      <c r="H16" s="77"/>
      <c r="I16" s="77"/>
      <c r="J16" s="77"/>
      <c r="K16" s="77"/>
      <c r="L16" s="77"/>
      <c r="M16" s="77"/>
      <c r="N16" s="77"/>
      <c r="O16" s="78"/>
    </row>
    <row r="17" spans="1:23" ht="21" customHeight="1" x14ac:dyDescent="0.4">
      <c r="B17" s="79"/>
      <c r="C17" s="162"/>
      <c r="D17" s="162"/>
      <c r="E17" s="162"/>
      <c r="F17" s="162"/>
      <c r="G17" s="162" t="s">
        <v>151</v>
      </c>
      <c r="H17" s="162"/>
      <c r="I17" s="162" t="s">
        <v>152</v>
      </c>
      <c r="J17" s="162"/>
      <c r="K17" s="162" t="s">
        <v>153</v>
      </c>
      <c r="L17" s="162"/>
      <c r="M17" s="80" t="s">
        <v>154</v>
      </c>
      <c r="O17" s="58"/>
    </row>
    <row r="18" spans="1:23" ht="21" customHeight="1" x14ac:dyDescent="0.4">
      <c r="B18" s="167" t="s">
        <v>155</v>
      </c>
      <c r="C18" s="175" t="s">
        <v>156</v>
      </c>
      <c r="D18" s="175"/>
      <c r="E18" s="175"/>
      <c r="F18" s="175"/>
      <c r="G18" s="162" t="s">
        <v>157</v>
      </c>
      <c r="H18" s="162"/>
      <c r="I18" s="173"/>
      <c r="J18" s="173"/>
      <c r="K18" s="165" t="e">
        <f>O14/I18</f>
        <v>#DIV/0!</v>
      </c>
      <c r="L18" s="165"/>
      <c r="M18" s="81" t="e">
        <f>IF(K18&gt;=40,"該当","非該当")</f>
        <v>#DIV/0!</v>
      </c>
      <c r="O18" s="58"/>
    </row>
    <row r="19" spans="1:23" ht="36" customHeight="1" thickBot="1" x14ac:dyDescent="0.45">
      <c r="B19" s="174"/>
      <c r="C19" s="174" t="s">
        <v>158</v>
      </c>
      <c r="D19" s="174"/>
      <c r="E19" s="174"/>
      <c r="F19" s="174"/>
      <c r="G19" s="176" t="s">
        <v>159</v>
      </c>
      <c r="H19" s="176"/>
      <c r="I19" s="177"/>
      <c r="J19" s="177"/>
      <c r="K19" s="178" t="e">
        <f>O15/I19</f>
        <v>#DIV/0!</v>
      </c>
      <c r="L19" s="178"/>
      <c r="M19" s="82" t="e">
        <f>IF(K19&gt;=60,"該当","非該当")</f>
        <v>#DIV/0!</v>
      </c>
      <c r="O19" s="58"/>
    </row>
    <row r="20" spans="1:23" ht="21" customHeight="1" thickTop="1" x14ac:dyDescent="0.4">
      <c r="B20" s="166" t="s">
        <v>160</v>
      </c>
      <c r="C20" s="168" t="s">
        <v>156</v>
      </c>
      <c r="D20" s="168"/>
      <c r="E20" s="168"/>
      <c r="F20" s="168"/>
      <c r="G20" s="169" t="s">
        <v>161</v>
      </c>
      <c r="H20" s="169"/>
      <c r="I20" s="170"/>
      <c r="J20" s="170"/>
      <c r="K20" s="171" t="e">
        <f>O14/I20</f>
        <v>#DIV/0!</v>
      </c>
      <c r="L20" s="171"/>
      <c r="M20" s="83" t="e">
        <f>IF(K20&gt;=30,"該当","非該当")</f>
        <v>#DIV/0!</v>
      </c>
      <c r="O20" s="58"/>
    </row>
    <row r="21" spans="1:23" ht="36" customHeight="1" thickBot="1" x14ac:dyDescent="0.45">
      <c r="B21" s="167"/>
      <c r="C21" s="167" t="s">
        <v>158</v>
      </c>
      <c r="D21" s="167"/>
      <c r="E21" s="167"/>
      <c r="F21" s="167"/>
      <c r="G21" s="162" t="s">
        <v>162</v>
      </c>
      <c r="H21" s="162"/>
      <c r="I21" s="173"/>
      <c r="J21" s="173"/>
      <c r="K21" s="165" t="e">
        <f>O15/I21</f>
        <v>#DIV/0!</v>
      </c>
      <c r="L21" s="165"/>
      <c r="M21" s="84" t="e">
        <f>IF(K21&gt;=50,"該当","非該当")</f>
        <v>#DIV/0!</v>
      </c>
      <c r="O21" s="58"/>
    </row>
    <row r="22" spans="1:23" ht="36" customHeight="1" x14ac:dyDescent="0.4">
      <c r="B22" s="85"/>
      <c r="C22" s="85"/>
      <c r="D22" s="85"/>
      <c r="E22" s="85"/>
      <c r="F22" s="85"/>
      <c r="G22" s="61"/>
      <c r="H22" s="61"/>
      <c r="I22" s="86"/>
      <c r="J22" s="86"/>
      <c r="K22" s="87"/>
      <c r="L22" s="87"/>
      <c r="M22" s="88"/>
      <c r="N22" s="86"/>
    </row>
    <row r="23" spans="1:23" ht="21" customHeight="1" thickBot="1" x14ac:dyDescent="0.45">
      <c r="A23" s="60" t="s">
        <v>163</v>
      </c>
      <c r="D23" s="89"/>
      <c r="E23" s="89"/>
      <c r="F23" s="89"/>
      <c r="G23" s="89"/>
      <c r="H23" s="89"/>
      <c r="I23" s="89"/>
      <c r="J23" s="89"/>
      <c r="K23" s="89"/>
      <c r="L23" s="89"/>
      <c r="M23" s="89"/>
      <c r="N23" s="90"/>
      <c r="O23" s="89"/>
    </row>
    <row r="24" spans="1:23" ht="21" customHeight="1" x14ac:dyDescent="0.4">
      <c r="B24" s="160"/>
      <c r="C24" s="161"/>
      <c r="D24" s="65" t="s">
        <v>133</v>
      </c>
      <c r="E24" s="65" t="s">
        <v>134</v>
      </c>
      <c r="F24" s="65" t="s">
        <v>135</v>
      </c>
      <c r="G24" s="65" t="s">
        <v>136</v>
      </c>
      <c r="H24" s="65" t="s">
        <v>137</v>
      </c>
      <c r="I24" s="65" t="s">
        <v>138</v>
      </c>
      <c r="J24" s="65" t="s">
        <v>139</v>
      </c>
      <c r="K24" s="65" t="s">
        <v>140</v>
      </c>
      <c r="L24" s="65" t="s">
        <v>141</v>
      </c>
      <c r="M24" s="65" t="s">
        <v>142</v>
      </c>
      <c r="N24" s="65" t="s">
        <v>143</v>
      </c>
      <c r="O24" s="66" t="s">
        <v>144</v>
      </c>
      <c r="P24" s="86"/>
      <c r="W24" s="59"/>
    </row>
    <row r="25" spans="1:23" ht="21" customHeight="1" x14ac:dyDescent="0.4">
      <c r="B25" s="163" t="s">
        <v>164</v>
      </c>
      <c r="C25" s="164"/>
      <c r="D25" s="67"/>
      <c r="E25" s="67"/>
      <c r="F25" s="67"/>
      <c r="G25" s="67"/>
      <c r="H25" s="67"/>
      <c r="I25" s="67"/>
      <c r="J25" s="67"/>
      <c r="K25" s="67"/>
      <c r="L25" s="67"/>
      <c r="M25" s="67"/>
      <c r="N25" s="67"/>
      <c r="O25" s="68">
        <f>SUM(D25:N25)</f>
        <v>0</v>
      </c>
      <c r="P25" s="89"/>
      <c r="W25" s="59"/>
    </row>
    <row r="26" spans="1:23" ht="21" customHeight="1" thickBot="1" x14ac:dyDescent="0.45">
      <c r="B26" s="156" t="s">
        <v>165</v>
      </c>
      <c r="C26" s="157"/>
      <c r="D26" s="91"/>
      <c r="E26" s="91"/>
      <c r="F26" s="91"/>
      <c r="G26" s="91"/>
      <c r="H26" s="91"/>
      <c r="I26" s="91"/>
      <c r="J26" s="91"/>
      <c r="K26" s="91"/>
      <c r="L26" s="91"/>
      <c r="M26" s="91"/>
      <c r="N26" s="91"/>
      <c r="O26" s="92">
        <f>SUM(D26:N26)</f>
        <v>0</v>
      </c>
      <c r="P26" s="89"/>
      <c r="Q26" s="89"/>
      <c r="R26" s="89"/>
      <c r="S26" s="89"/>
      <c r="T26" s="89"/>
      <c r="U26" s="89"/>
      <c r="V26" s="89"/>
      <c r="W26" s="89"/>
    </row>
    <row r="27" spans="1:23" ht="21" customHeight="1" thickTop="1" thickBot="1" x14ac:dyDescent="0.45">
      <c r="B27" s="158" t="s">
        <v>166</v>
      </c>
      <c r="C27" s="159"/>
      <c r="D27" s="74" t="e">
        <f t="shared" ref="D27:N27" si="4">ROUND(D26/D25*100,1)</f>
        <v>#DIV/0!</v>
      </c>
      <c r="E27" s="74" t="e">
        <f t="shared" si="4"/>
        <v>#DIV/0!</v>
      </c>
      <c r="F27" s="74" t="e">
        <f t="shared" si="4"/>
        <v>#DIV/0!</v>
      </c>
      <c r="G27" s="74" t="e">
        <f t="shared" si="4"/>
        <v>#DIV/0!</v>
      </c>
      <c r="H27" s="74" t="e">
        <f t="shared" si="4"/>
        <v>#DIV/0!</v>
      </c>
      <c r="I27" s="74" t="e">
        <f t="shared" si="4"/>
        <v>#DIV/0!</v>
      </c>
      <c r="J27" s="74" t="e">
        <f t="shared" si="4"/>
        <v>#DIV/0!</v>
      </c>
      <c r="K27" s="74" t="e">
        <f t="shared" si="4"/>
        <v>#DIV/0!</v>
      </c>
      <c r="L27" s="74" t="e">
        <f t="shared" si="4"/>
        <v>#DIV/0!</v>
      </c>
      <c r="M27" s="74" t="e">
        <f t="shared" si="4"/>
        <v>#DIV/0!</v>
      </c>
      <c r="N27" s="74" t="e">
        <f t="shared" si="4"/>
        <v>#DIV/0!</v>
      </c>
      <c r="O27" s="93" t="e">
        <f>SUM(D27:N27)</f>
        <v>#DIV/0!</v>
      </c>
      <c r="P27" s="77"/>
      <c r="Q27" s="77"/>
      <c r="R27" s="77"/>
      <c r="S27" s="77"/>
      <c r="T27" s="77"/>
      <c r="U27" s="77"/>
      <c r="V27" s="77"/>
      <c r="W27" s="94"/>
    </row>
    <row r="28" spans="1:23" ht="21" customHeight="1" thickBot="1" x14ac:dyDescent="0.45">
      <c r="B28" s="61"/>
      <c r="C28" s="61"/>
      <c r="D28" s="77"/>
      <c r="E28" s="77"/>
      <c r="F28" s="77"/>
      <c r="G28" s="95"/>
      <c r="H28" s="77"/>
      <c r="I28" s="77"/>
      <c r="J28" s="77"/>
      <c r="K28" s="77"/>
      <c r="L28" s="77"/>
      <c r="M28" s="77"/>
      <c r="N28" s="77"/>
      <c r="O28" s="94"/>
    </row>
    <row r="29" spans="1:23" ht="21" customHeight="1" x14ac:dyDescent="0.4">
      <c r="B29" s="61"/>
      <c r="C29" s="61"/>
      <c r="D29" s="77"/>
      <c r="E29" s="77"/>
      <c r="F29" s="77"/>
      <c r="G29" s="162" t="s">
        <v>151</v>
      </c>
      <c r="H29" s="162"/>
      <c r="I29" s="162" t="s">
        <v>153</v>
      </c>
      <c r="J29" s="162"/>
      <c r="K29" s="80" t="s">
        <v>154</v>
      </c>
      <c r="L29" s="77"/>
      <c r="M29" s="77"/>
      <c r="N29" s="94"/>
      <c r="O29" s="58"/>
    </row>
    <row r="30" spans="1:23" ht="21" customHeight="1" thickBot="1" x14ac:dyDescent="0.45">
      <c r="G30" s="162" t="s">
        <v>159</v>
      </c>
      <c r="H30" s="162"/>
      <c r="I30" s="165" t="e">
        <f>O27/11</f>
        <v>#DIV/0!</v>
      </c>
      <c r="J30" s="165"/>
      <c r="K30" s="84" t="e">
        <f>IF(I30&gt;=60,"該当","非該当")</f>
        <v>#DIV/0!</v>
      </c>
      <c r="M30" s="59"/>
      <c r="N30" s="59"/>
      <c r="O30" s="58"/>
    </row>
    <row r="31" spans="1:23" ht="21" customHeight="1" thickBot="1" x14ac:dyDescent="0.45">
      <c r="A31" s="60" t="s">
        <v>167</v>
      </c>
      <c r="N31" s="59"/>
    </row>
    <row r="32" spans="1:23" ht="21" customHeight="1" x14ac:dyDescent="0.4">
      <c r="B32" s="160"/>
      <c r="C32" s="161"/>
      <c r="D32" s="65" t="s">
        <v>133</v>
      </c>
      <c r="E32" s="65" t="s">
        <v>134</v>
      </c>
      <c r="F32" s="65" t="s">
        <v>135</v>
      </c>
      <c r="G32" s="65" t="s">
        <v>136</v>
      </c>
      <c r="H32" s="65" t="s">
        <v>137</v>
      </c>
      <c r="I32" s="65" t="s">
        <v>138</v>
      </c>
      <c r="J32" s="65" t="s">
        <v>139</v>
      </c>
      <c r="K32" s="65" t="s">
        <v>140</v>
      </c>
      <c r="L32" s="65" t="s">
        <v>141</v>
      </c>
      <c r="M32" s="65" t="s">
        <v>142</v>
      </c>
      <c r="N32" s="65" t="s">
        <v>143</v>
      </c>
      <c r="O32" s="66" t="s">
        <v>144</v>
      </c>
    </row>
    <row r="33" spans="1:15" ht="21" customHeight="1" x14ac:dyDescent="0.4">
      <c r="B33" s="163" t="s">
        <v>164</v>
      </c>
      <c r="C33" s="164"/>
      <c r="D33" s="67"/>
      <c r="E33" s="67"/>
      <c r="F33" s="67"/>
      <c r="G33" s="67"/>
      <c r="H33" s="67"/>
      <c r="I33" s="67"/>
      <c r="J33" s="67"/>
      <c r="K33" s="67"/>
      <c r="L33" s="67"/>
      <c r="M33" s="67"/>
      <c r="N33" s="67"/>
      <c r="O33" s="68">
        <f>SUM(D33:N33)</f>
        <v>0</v>
      </c>
    </row>
    <row r="34" spans="1:15" ht="21" customHeight="1" thickBot="1" x14ac:dyDescent="0.45">
      <c r="B34" s="156" t="s">
        <v>168</v>
      </c>
      <c r="C34" s="157"/>
      <c r="D34" s="91"/>
      <c r="E34" s="91"/>
      <c r="F34" s="91"/>
      <c r="G34" s="91"/>
      <c r="H34" s="91"/>
      <c r="I34" s="91"/>
      <c r="J34" s="91"/>
      <c r="K34" s="91"/>
      <c r="L34" s="91"/>
      <c r="M34" s="91"/>
      <c r="N34" s="91"/>
      <c r="O34" s="92">
        <f>SUM(D34:N34)</f>
        <v>0</v>
      </c>
    </row>
    <row r="35" spans="1:15" ht="21" customHeight="1" thickTop="1" thickBot="1" x14ac:dyDescent="0.45">
      <c r="B35" s="158" t="s">
        <v>166</v>
      </c>
      <c r="C35" s="159"/>
      <c r="D35" s="74" t="e">
        <f t="shared" ref="D35:N35" si="5">ROUND(D34/D33*100,1)</f>
        <v>#DIV/0!</v>
      </c>
      <c r="E35" s="74" t="e">
        <f t="shared" si="5"/>
        <v>#DIV/0!</v>
      </c>
      <c r="F35" s="74" t="e">
        <f t="shared" si="5"/>
        <v>#DIV/0!</v>
      </c>
      <c r="G35" s="74" t="e">
        <f t="shared" si="5"/>
        <v>#DIV/0!</v>
      </c>
      <c r="H35" s="74" t="e">
        <f t="shared" si="5"/>
        <v>#DIV/0!</v>
      </c>
      <c r="I35" s="74" t="e">
        <f t="shared" si="5"/>
        <v>#DIV/0!</v>
      </c>
      <c r="J35" s="74" t="e">
        <f t="shared" si="5"/>
        <v>#DIV/0!</v>
      </c>
      <c r="K35" s="74" t="e">
        <f t="shared" si="5"/>
        <v>#DIV/0!</v>
      </c>
      <c r="L35" s="74" t="e">
        <f t="shared" si="5"/>
        <v>#DIV/0!</v>
      </c>
      <c r="M35" s="74" t="e">
        <f t="shared" si="5"/>
        <v>#DIV/0!</v>
      </c>
      <c r="N35" s="74" t="e">
        <f t="shared" si="5"/>
        <v>#DIV/0!</v>
      </c>
      <c r="O35" s="93" t="e">
        <f>SUM(D35:N35)</f>
        <v>#DIV/0!</v>
      </c>
    </row>
    <row r="36" spans="1:15" ht="21" customHeight="1" thickBot="1" x14ac:dyDescent="0.45">
      <c r="B36" s="61"/>
      <c r="C36" s="61"/>
      <c r="D36" s="77"/>
      <c r="E36" s="77"/>
      <c r="F36" s="77"/>
      <c r="G36" s="95"/>
    </row>
    <row r="37" spans="1:15" ht="21" customHeight="1" x14ac:dyDescent="0.4">
      <c r="B37" s="61"/>
      <c r="C37" s="61"/>
      <c r="D37" s="77"/>
      <c r="E37" s="77"/>
      <c r="F37" s="77"/>
      <c r="G37" s="162" t="s">
        <v>151</v>
      </c>
      <c r="H37" s="162"/>
      <c r="I37" s="162" t="s">
        <v>153</v>
      </c>
      <c r="J37" s="162"/>
      <c r="K37" s="80" t="s">
        <v>154</v>
      </c>
      <c r="O37" s="58"/>
    </row>
    <row r="38" spans="1:15" ht="21" customHeight="1" thickBot="1" x14ac:dyDescent="0.45">
      <c r="G38" s="162" t="s">
        <v>161</v>
      </c>
      <c r="H38" s="162"/>
      <c r="I38" s="165" t="e">
        <f>G35/3</f>
        <v>#DIV/0!</v>
      </c>
      <c r="J38" s="165"/>
      <c r="K38" s="84" t="e">
        <f>IF(I38&gt;=30,"該当","非該当")</f>
        <v>#DIV/0!</v>
      </c>
      <c r="O38" s="58"/>
    </row>
    <row r="39" spans="1:15" s="59" customFormat="1" ht="21" customHeight="1" x14ac:dyDescent="0.4">
      <c r="D39" s="86"/>
      <c r="E39" s="86"/>
      <c r="F39" s="86"/>
      <c r="G39" s="86"/>
      <c r="H39" s="86"/>
      <c r="I39" s="86"/>
      <c r="J39" s="86"/>
      <c r="K39" s="86"/>
      <c r="L39" s="86"/>
      <c r="M39" s="86"/>
    </row>
    <row r="40" spans="1:15" s="96" customFormat="1" ht="21" customHeight="1" x14ac:dyDescent="0.4">
      <c r="A40" s="60" t="s">
        <v>169</v>
      </c>
    </row>
    <row r="41" spans="1:15" ht="21" customHeight="1" thickBot="1" x14ac:dyDescent="0.45">
      <c r="N41" s="64"/>
      <c r="O41" s="58"/>
    </row>
    <row r="42" spans="1:15" ht="21" customHeight="1" x14ac:dyDescent="0.4">
      <c r="B42" s="181"/>
      <c r="C42" s="182"/>
      <c r="D42" s="97" t="s">
        <v>170</v>
      </c>
      <c r="E42" s="97" t="s">
        <v>170</v>
      </c>
      <c r="F42" s="97" t="s">
        <v>170</v>
      </c>
      <c r="G42" s="66" t="s">
        <v>144</v>
      </c>
      <c r="O42" s="58"/>
    </row>
    <row r="43" spans="1:15" ht="21" customHeight="1" x14ac:dyDescent="0.4">
      <c r="B43" s="183" t="s">
        <v>145</v>
      </c>
      <c r="C43" s="184"/>
      <c r="D43" s="98"/>
      <c r="E43" s="98"/>
      <c r="F43" s="98"/>
      <c r="G43" s="68">
        <f t="shared" ref="G43:G48" si="6">SUM(D43:F43)</f>
        <v>0</v>
      </c>
      <c r="O43" s="58"/>
    </row>
    <row r="44" spans="1:15" ht="21" customHeight="1" x14ac:dyDescent="0.4">
      <c r="B44" s="185" t="s">
        <v>146</v>
      </c>
      <c r="C44" s="186"/>
      <c r="D44" s="98"/>
      <c r="E44" s="98"/>
      <c r="F44" s="98"/>
      <c r="G44" s="68">
        <f t="shared" si="6"/>
        <v>0</v>
      </c>
      <c r="O44" s="58"/>
    </row>
    <row r="45" spans="1:15" ht="38.25" customHeight="1" x14ac:dyDescent="0.4">
      <c r="B45" s="187" t="s">
        <v>147</v>
      </c>
      <c r="C45" s="188"/>
      <c r="D45" s="99"/>
      <c r="E45" s="99"/>
      <c r="F45" s="99"/>
      <c r="G45" s="100">
        <f t="shared" si="6"/>
        <v>0</v>
      </c>
      <c r="O45" s="58"/>
    </row>
    <row r="46" spans="1:15" ht="21" customHeight="1" x14ac:dyDescent="0.4">
      <c r="B46" s="189" t="s">
        <v>148</v>
      </c>
      <c r="C46" s="190"/>
      <c r="D46" s="101">
        <f>SUM(D44:D45)</f>
        <v>0</v>
      </c>
      <c r="E46" s="101">
        <f>SUM(E44:E45)</f>
        <v>0</v>
      </c>
      <c r="F46" s="101">
        <f>SUM(F44:F45)</f>
        <v>0</v>
      </c>
      <c r="G46" s="102">
        <f t="shared" si="6"/>
        <v>0</v>
      </c>
      <c r="I46" s="179"/>
      <c r="J46" s="179"/>
      <c r="K46" s="179"/>
      <c r="L46" s="179"/>
      <c r="M46" s="179"/>
      <c r="N46" s="103"/>
      <c r="O46" s="86"/>
    </row>
    <row r="47" spans="1:15" ht="21" customHeight="1" thickBot="1" x14ac:dyDescent="0.45">
      <c r="B47" s="104"/>
      <c r="C47" s="73" t="s">
        <v>149</v>
      </c>
      <c r="D47" s="105" t="e">
        <f>ROUND(D44/D43*100,1)</f>
        <v>#DIV/0!</v>
      </c>
      <c r="E47" s="105" t="e">
        <f>ROUND(E44/E43*100,1)</f>
        <v>#DIV/0!</v>
      </c>
      <c r="F47" s="105" t="e">
        <f>ROUND(F44/F43*100,1)</f>
        <v>#DIV/0!</v>
      </c>
      <c r="G47" s="106" t="e">
        <f t="shared" si="6"/>
        <v>#DIV/0!</v>
      </c>
      <c r="I47" s="180"/>
      <c r="J47" s="180"/>
      <c r="K47" s="180"/>
      <c r="L47" s="179"/>
      <c r="M47" s="179"/>
      <c r="N47" s="107"/>
      <c r="O47" s="86"/>
    </row>
    <row r="48" spans="1:15" ht="21" customHeight="1" thickBot="1" x14ac:dyDescent="0.45">
      <c r="B48" s="108"/>
      <c r="C48" s="73" t="s">
        <v>150</v>
      </c>
      <c r="D48" s="109" t="e">
        <f>ROUND(D46/D43*100,1)</f>
        <v>#DIV/0!</v>
      </c>
      <c r="E48" s="109" t="e">
        <f>ROUND(E46/E43*100,1)</f>
        <v>#DIV/0!</v>
      </c>
      <c r="F48" s="109" t="e">
        <f>ROUND(F46/F43*100,1)</f>
        <v>#DIV/0!</v>
      </c>
      <c r="G48" s="110" t="e">
        <f t="shared" si="6"/>
        <v>#DIV/0!</v>
      </c>
      <c r="I48" s="180"/>
      <c r="J48" s="180"/>
      <c r="K48" s="180"/>
      <c r="L48" s="179"/>
      <c r="M48" s="179"/>
      <c r="N48" s="107"/>
      <c r="O48" s="86"/>
    </row>
    <row r="49" spans="1:15" ht="21" customHeight="1" thickBot="1" x14ac:dyDescent="0.45">
      <c r="B49" s="61"/>
      <c r="C49" s="61"/>
      <c r="D49" s="77"/>
      <c r="E49" s="77"/>
      <c r="F49" s="77"/>
      <c r="G49" s="95"/>
      <c r="O49" s="58"/>
    </row>
    <row r="50" spans="1:15" ht="21" customHeight="1" x14ac:dyDescent="0.4">
      <c r="B50" s="79"/>
      <c r="C50" s="162"/>
      <c r="D50" s="162"/>
      <c r="E50" s="162"/>
      <c r="F50" s="162"/>
      <c r="G50" s="162" t="s">
        <v>151</v>
      </c>
      <c r="H50" s="162"/>
      <c r="I50" s="162" t="s">
        <v>152</v>
      </c>
      <c r="J50" s="162"/>
      <c r="K50" s="162" t="s">
        <v>153</v>
      </c>
      <c r="L50" s="162"/>
      <c r="N50" s="80" t="s">
        <v>154</v>
      </c>
      <c r="O50" s="58"/>
    </row>
    <row r="51" spans="1:15" ht="21" customHeight="1" x14ac:dyDescent="0.4">
      <c r="B51" s="167" t="s">
        <v>155</v>
      </c>
      <c r="C51" s="175" t="s">
        <v>156</v>
      </c>
      <c r="D51" s="175"/>
      <c r="E51" s="175"/>
      <c r="F51" s="175"/>
      <c r="G51" s="162" t="s">
        <v>157</v>
      </c>
      <c r="H51" s="162"/>
      <c r="I51" s="173"/>
      <c r="J51" s="173"/>
      <c r="K51" s="165" t="e">
        <f>G47/I51</f>
        <v>#DIV/0!</v>
      </c>
      <c r="L51" s="165"/>
      <c r="M51" s="172"/>
      <c r="N51" s="81" t="e">
        <f>IF(K51&gt;=40,"該当","非該当")</f>
        <v>#DIV/0!</v>
      </c>
      <c r="O51" s="58"/>
    </row>
    <row r="52" spans="1:15" ht="36" customHeight="1" thickBot="1" x14ac:dyDescent="0.45">
      <c r="B52" s="174"/>
      <c r="C52" s="174" t="s">
        <v>158</v>
      </c>
      <c r="D52" s="174"/>
      <c r="E52" s="174"/>
      <c r="F52" s="174"/>
      <c r="G52" s="176" t="s">
        <v>159</v>
      </c>
      <c r="H52" s="176"/>
      <c r="I52" s="177"/>
      <c r="J52" s="177"/>
      <c r="K52" s="178" t="e">
        <f>G48/I52</f>
        <v>#DIV/0!</v>
      </c>
      <c r="L52" s="178"/>
      <c r="M52" s="172"/>
      <c r="N52" s="82" t="e">
        <f>IF(K52&gt;=60,"該当","非該当")</f>
        <v>#DIV/0!</v>
      </c>
      <c r="O52" s="58"/>
    </row>
    <row r="53" spans="1:15" ht="21" customHeight="1" thickTop="1" x14ac:dyDescent="0.4">
      <c r="B53" s="166" t="s">
        <v>160</v>
      </c>
      <c r="C53" s="168" t="s">
        <v>156</v>
      </c>
      <c r="D53" s="168"/>
      <c r="E53" s="168"/>
      <c r="F53" s="168"/>
      <c r="G53" s="169" t="s">
        <v>161</v>
      </c>
      <c r="H53" s="169"/>
      <c r="I53" s="170"/>
      <c r="J53" s="170"/>
      <c r="K53" s="171" t="e">
        <f>G47/I53</f>
        <v>#DIV/0!</v>
      </c>
      <c r="L53" s="171"/>
      <c r="M53" s="172"/>
      <c r="N53" s="83" t="e">
        <f>IF(K53&gt;=30,"該当","非該当")</f>
        <v>#DIV/0!</v>
      </c>
      <c r="O53" s="58"/>
    </row>
    <row r="54" spans="1:15" ht="36" customHeight="1" thickBot="1" x14ac:dyDescent="0.45">
      <c r="B54" s="167"/>
      <c r="C54" s="167" t="s">
        <v>158</v>
      </c>
      <c r="D54" s="167"/>
      <c r="E54" s="167"/>
      <c r="F54" s="167"/>
      <c r="G54" s="162" t="s">
        <v>162</v>
      </c>
      <c r="H54" s="162"/>
      <c r="I54" s="173"/>
      <c r="J54" s="173"/>
      <c r="K54" s="165" t="e">
        <f>G48/I54</f>
        <v>#DIV/0!</v>
      </c>
      <c r="L54" s="165"/>
      <c r="M54" s="172"/>
      <c r="N54" s="84" t="e">
        <f>IF(K54&gt;=50,"該当","非該当")</f>
        <v>#DIV/0!</v>
      </c>
      <c r="O54" s="58"/>
    </row>
    <row r="55" spans="1:15" ht="15" customHeight="1" x14ac:dyDescent="0.4">
      <c r="O55" s="58"/>
    </row>
    <row r="56" spans="1:15" s="96" customFormat="1" ht="21" customHeight="1" thickBot="1" x14ac:dyDescent="0.45">
      <c r="A56" s="60" t="s">
        <v>171</v>
      </c>
      <c r="O56" s="111"/>
    </row>
    <row r="57" spans="1:15" ht="21" customHeight="1" x14ac:dyDescent="0.4">
      <c r="B57" s="181"/>
      <c r="C57" s="182"/>
      <c r="D57" s="97" t="s">
        <v>170</v>
      </c>
      <c r="E57" s="97" t="s">
        <v>170</v>
      </c>
      <c r="F57" s="97" t="s">
        <v>170</v>
      </c>
      <c r="G57" s="66" t="s">
        <v>144</v>
      </c>
      <c r="O57" s="58"/>
    </row>
    <row r="58" spans="1:15" ht="21" customHeight="1" x14ac:dyDescent="0.4">
      <c r="B58" s="183" t="s">
        <v>145</v>
      </c>
      <c r="C58" s="184"/>
      <c r="D58" s="98"/>
      <c r="E58" s="98"/>
      <c r="F58" s="98"/>
      <c r="G58" s="68">
        <f t="shared" ref="G58:G63" si="7">SUM(D58:F58)</f>
        <v>0</v>
      </c>
      <c r="O58" s="58"/>
    </row>
    <row r="59" spans="1:15" ht="21" customHeight="1" x14ac:dyDescent="0.4">
      <c r="B59" s="185" t="s">
        <v>146</v>
      </c>
      <c r="C59" s="186"/>
      <c r="D59" s="98"/>
      <c r="E59" s="98"/>
      <c r="F59" s="98"/>
      <c r="G59" s="68">
        <f t="shared" si="7"/>
        <v>0</v>
      </c>
      <c r="O59" s="58"/>
    </row>
    <row r="60" spans="1:15" ht="37.5" customHeight="1" x14ac:dyDescent="0.4">
      <c r="B60" s="187" t="s">
        <v>147</v>
      </c>
      <c r="C60" s="188"/>
      <c r="D60" s="99"/>
      <c r="E60" s="99"/>
      <c r="F60" s="99"/>
      <c r="G60" s="100">
        <f t="shared" si="7"/>
        <v>0</v>
      </c>
      <c r="O60" s="58"/>
    </row>
    <row r="61" spans="1:15" ht="21" customHeight="1" x14ac:dyDescent="0.4">
      <c r="B61" s="189" t="s">
        <v>148</v>
      </c>
      <c r="C61" s="190"/>
      <c r="D61" s="101">
        <f>SUM(D59:D60)</f>
        <v>0</v>
      </c>
      <c r="E61" s="101">
        <f>SUM(E59:E60)</f>
        <v>0</v>
      </c>
      <c r="F61" s="101">
        <f>SUM(F59:F60)</f>
        <v>0</v>
      </c>
      <c r="G61" s="102">
        <f t="shared" si="7"/>
        <v>0</v>
      </c>
      <c r="I61" s="179"/>
      <c r="J61" s="179"/>
      <c r="K61" s="179"/>
      <c r="L61" s="179"/>
      <c r="M61" s="179"/>
      <c r="N61" s="103"/>
      <c r="O61" s="86"/>
    </row>
    <row r="62" spans="1:15" ht="21" customHeight="1" thickBot="1" x14ac:dyDescent="0.45">
      <c r="B62" s="104"/>
      <c r="C62" s="73" t="s">
        <v>149</v>
      </c>
      <c r="D62" s="105" t="e">
        <f>ROUND(D59/D58*100,1)</f>
        <v>#DIV/0!</v>
      </c>
      <c r="E62" s="105" t="e">
        <f>ROUND(E59/E58*100,1)</f>
        <v>#DIV/0!</v>
      </c>
      <c r="F62" s="105" t="e">
        <f>ROUND(F59/F58*100,1)</f>
        <v>#DIV/0!</v>
      </c>
      <c r="G62" s="106" t="e">
        <f t="shared" si="7"/>
        <v>#DIV/0!</v>
      </c>
      <c r="I62" s="180"/>
      <c r="J62" s="180"/>
      <c r="K62" s="180"/>
      <c r="L62" s="179"/>
      <c r="M62" s="179"/>
      <c r="N62" s="107"/>
      <c r="O62" s="86"/>
    </row>
    <row r="63" spans="1:15" ht="21" customHeight="1" thickBot="1" x14ac:dyDescent="0.45">
      <c r="B63" s="108"/>
      <c r="C63" s="73" t="s">
        <v>150</v>
      </c>
      <c r="D63" s="109" t="e">
        <f>ROUND(D61/D58*100,1)</f>
        <v>#DIV/0!</v>
      </c>
      <c r="E63" s="109" t="e">
        <f>ROUND(E61/E58*100,1)</f>
        <v>#DIV/0!</v>
      </c>
      <c r="F63" s="109" t="e">
        <f>ROUND(F61/F58*100,1)</f>
        <v>#DIV/0!</v>
      </c>
      <c r="G63" s="110" t="e">
        <f t="shared" si="7"/>
        <v>#DIV/0!</v>
      </c>
      <c r="I63" s="180"/>
      <c r="J63" s="180"/>
      <c r="K63" s="180"/>
      <c r="L63" s="179"/>
      <c r="M63" s="179"/>
      <c r="N63" s="107"/>
      <c r="O63" s="86"/>
    </row>
    <row r="64" spans="1:15" ht="21" customHeight="1" thickBot="1" x14ac:dyDescent="0.45">
      <c r="B64" s="61"/>
      <c r="C64" s="61"/>
      <c r="D64" s="77"/>
      <c r="E64" s="77"/>
      <c r="F64" s="77"/>
      <c r="G64" s="95"/>
      <c r="O64" s="58"/>
    </row>
    <row r="65" spans="1:15" ht="21" customHeight="1" x14ac:dyDescent="0.4">
      <c r="B65" s="79"/>
      <c r="C65" s="162"/>
      <c r="D65" s="162"/>
      <c r="E65" s="162"/>
      <c r="F65" s="162"/>
      <c r="G65" s="162" t="s">
        <v>172</v>
      </c>
      <c r="H65" s="162"/>
      <c r="I65" s="162" t="s">
        <v>152</v>
      </c>
      <c r="J65" s="162"/>
      <c r="K65" s="162" t="s">
        <v>153</v>
      </c>
      <c r="L65" s="162"/>
      <c r="N65" s="80" t="s">
        <v>154</v>
      </c>
      <c r="O65" s="58"/>
    </row>
    <row r="66" spans="1:15" ht="21" customHeight="1" x14ac:dyDescent="0.4">
      <c r="B66" s="167" t="s">
        <v>155</v>
      </c>
      <c r="C66" s="175" t="s">
        <v>156</v>
      </c>
      <c r="D66" s="175"/>
      <c r="E66" s="175"/>
      <c r="F66" s="175"/>
      <c r="G66" s="162" t="s">
        <v>157</v>
      </c>
      <c r="H66" s="162"/>
      <c r="I66" s="173"/>
      <c r="J66" s="173"/>
      <c r="K66" s="165" t="e">
        <f>G62/I66</f>
        <v>#DIV/0!</v>
      </c>
      <c r="L66" s="165"/>
      <c r="M66" s="172"/>
      <c r="N66" s="81" t="e">
        <f>IF(K66&gt;=40,"該当","非該当")</f>
        <v>#DIV/0!</v>
      </c>
      <c r="O66" s="58"/>
    </row>
    <row r="67" spans="1:15" ht="36" customHeight="1" thickBot="1" x14ac:dyDescent="0.45">
      <c r="B67" s="174"/>
      <c r="C67" s="174" t="s">
        <v>158</v>
      </c>
      <c r="D67" s="174"/>
      <c r="E67" s="174"/>
      <c r="F67" s="174"/>
      <c r="G67" s="176" t="s">
        <v>159</v>
      </c>
      <c r="H67" s="176"/>
      <c r="I67" s="177"/>
      <c r="J67" s="177"/>
      <c r="K67" s="178" t="e">
        <f>G63/I67</f>
        <v>#DIV/0!</v>
      </c>
      <c r="L67" s="178"/>
      <c r="M67" s="172"/>
      <c r="N67" s="82" t="e">
        <f>IF(K67&gt;=60,"該当","非該当")</f>
        <v>#DIV/0!</v>
      </c>
      <c r="O67" s="58"/>
    </row>
    <row r="68" spans="1:15" ht="21" customHeight="1" thickTop="1" x14ac:dyDescent="0.4">
      <c r="B68" s="166" t="s">
        <v>160</v>
      </c>
      <c r="C68" s="168" t="s">
        <v>156</v>
      </c>
      <c r="D68" s="168"/>
      <c r="E68" s="168"/>
      <c r="F68" s="168"/>
      <c r="G68" s="169" t="s">
        <v>161</v>
      </c>
      <c r="H68" s="169"/>
      <c r="I68" s="170"/>
      <c r="J68" s="170"/>
      <c r="K68" s="171" t="e">
        <f>G62/I68</f>
        <v>#DIV/0!</v>
      </c>
      <c r="L68" s="171"/>
      <c r="M68" s="172"/>
      <c r="N68" s="83" t="e">
        <f>IF(K68&gt;=30,"該当","非該当")</f>
        <v>#DIV/0!</v>
      </c>
      <c r="O68" s="58"/>
    </row>
    <row r="69" spans="1:15" ht="36" customHeight="1" thickBot="1" x14ac:dyDescent="0.45">
      <c r="B69" s="167"/>
      <c r="C69" s="167" t="s">
        <v>158</v>
      </c>
      <c r="D69" s="167"/>
      <c r="E69" s="167"/>
      <c r="F69" s="167"/>
      <c r="G69" s="162" t="s">
        <v>162</v>
      </c>
      <c r="H69" s="162"/>
      <c r="I69" s="173"/>
      <c r="J69" s="173"/>
      <c r="K69" s="165" t="e">
        <f>G63/I69</f>
        <v>#DIV/0!</v>
      </c>
      <c r="L69" s="165"/>
      <c r="M69" s="172"/>
      <c r="N69" s="84" t="e">
        <f>IF(K69&gt;=50,"該当","非該当")</f>
        <v>#DIV/0!</v>
      </c>
      <c r="O69" s="58"/>
    </row>
    <row r="70" spans="1:15" ht="15" customHeight="1" x14ac:dyDescent="0.4"/>
    <row r="71" spans="1:15" ht="15" customHeight="1" x14ac:dyDescent="0.4"/>
    <row r="72" spans="1:15" ht="21" customHeight="1" thickBot="1" x14ac:dyDescent="0.45">
      <c r="A72" s="60" t="s">
        <v>173</v>
      </c>
      <c r="D72" s="89"/>
      <c r="E72" s="89"/>
      <c r="F72" s="89"/>
      <c r="G72" s="89"/>
      <c r="H72" s="89"/>
      <c r="I72" s="89"/>
      <c r="J72" s="89"/>
      <c r="K72" s="89"/>
      <c r="L72" s="89"/>
      <c r="M72" s="89"/>
      <c r="N72" s="90"/>
      <c r="O72" s="89"/>
    </row>
    <row r="73" spans="1:15" ht="21" customHeight="1" x14ac:dyDescent="0.4">
      <c r="B73" s="160"/>
      <c r="C73" s="161"/>
      <c r="D73" s="97" t="s">
        <v>170</v>
      </c>
      <c r="E73" s="97" t="s">
        <v>170</v>
      </c>
      <c r="F73" s="97" t="s">
        <v>170</v>
      </c>
      <c r="G73" s="66" t="s">
        <v>144</v>
      </c>
      <c r="H73" s="86"/>
      <c r="I73" s="162" t="s">
        <v>172</v>
      </c>
      <c r="J73" s="162"/>
      <c r="K73" s="162" t="s">
        <v>153</v>
      </c>
      <c r="L73" s="162"/>
      <c r="M73" s="86"/>
      <c r="N73" s="80" t="s">
        <v>154</v>
      </c>
    </row>
    <row r="74" spans="1:15" ht="21" customHeight="1" thickBot="1" x14ac:dyDescent="0.45">
      <c r="B74" s="163" t="s">
        <v>164</v>
      </c>
      <c r="C74" s="164"/>
      <c r="D74" s="67"/>
      <c r="E74" s="67"/>
      <c r="F74" s="67"/>
      <c r="G74" s="68">
        <f>SUM(D74:F74)</f>
        <v>0</v>
      </c>
      <c r="H74" s="89"/>
      <c r="I74" s="162" t="s">
        <v>159</v>
      </c>
      <c r="J74" s="162"/>
      <c r="K74" s="165" t="e">
        <f>G76/3</f>
        <v>#DIV/0!</v>
      </c>
      <c r="L74" s="165"/>
      <c r="M74" s="89"/>
      <c r="N74" s="84" t="e">
        <f>IF(K74&gt;=60,"該当","非該当")</f>
        <v>#DIV/0!</v>
      </c>
    </row>
    <row r="75" spans="1:15" ht="21" customHeight="1" thickBot="1" x14ac:dyDescent="0.45">
      <c r="B75" s="156" t="s">
        <v>165</v>
      </c>
      <c r="C75" s="157"/>
      <c r="D75" s="91"/>
      <c r="E75" s="91"/>
      <c r="F75" s="91"/>
      <c r="G75" s="92">
        <f>SUM(D75:F75)</f>
        <v>0</v>
      </c>
      <c r="H75" s="89"/>
      <c r="I75" s="89"/>
      <c r="J75" s="89"/>
      <c r="K75" s="89"/>
      <c r="L75" s="89"/>
      <c r="M75" s="89"/>
      <c r="N75" s="89"/>
      <c r="O75" s="89"/>
    </row>
    <row r="76" spans="1:15" ht="21" customHeight="1" thickTop="1" thickBot="1" x14ac:dyDescent="0.45">
      <c r="B76" s="158" t="s">
        <v>174</v>
      </c>
      <c r="C76" s="159"/>
      <c r="D76" s="74" t="e">
        <f>ROUND(D75/D74*100,1)</f>
        <v>#DIV/0!</v>
      </c>
      <c r="E76" s="74" t="e">
        <f>ROUND(E75/E74*100,1)</f>
        <v>#DIV/0!</v>
      </c>
      <c r="F76" s="74" t="e">
        <f>ROUND(F75/F74*100,1)</f>
        <v>#DIV/0!</v>
      </c>
      <c r="G76" s="93" t="e">
        <f>SUM(D76:F76)</f>
        <v>#DIV/0!</v>
      </c>
      <c r="H76" s="77"/>
      <c r="I76" s="77"/>
      <c r="J76" s="77"/>
      <c r="K76" s="77"/>
      <c r="L76" s="77"/>
      <c r="M76" s="77"/>
      <c r="N76" s="77"/>
      <c r="O76" s="94"/>
    </row>
    <row r="77" spans="1:15" ht="21" customHeight="1" x14ac:dyDescent="0.4">
      <c r="N77" s="59"/>
    </row>
    <row r="78" spans="1:15" ht="21" customHeight="1" thickBot="1" x14ac:dyDescent="0.45">
      <c r="A78" s="60" t="s">
        <v>175</v>
      </c>
      <c r="N78" s="59"/>
    </row>
    <row r="79" spans="1:15" ht="21" customHeight="1" x14ac:dyDescent="0.4">
      <c r="B79" s="160"/>
      <c r="C79" s="161"/>
      <c r="D79" s="97" t="s">
        <v>170</v>
      </c>
      <c r="E79" s="97" t="s">
        <v>170</v>
      </c>
      <c r="F79" s="97" t="s">
        <v>170</v>
      </c>
      <c r="G79" s="66" t="s">
        <v>144</v>
      </c>
      <c r="I79" s="162" t="s">
        <v>172</v>
      </c>
      <c r="J79" s="162"/>
      <c r="K79" s="162" t="s">
        <v>153</v>
      </c>
      <c r="L79" s="162"/>
      <c r="N79" s="80" t="s">
        <v>154</v>
      </c>
    </row>
    <row r="80" spans="1:15" ht="21" customHeight="1" thickBot="1" x14ac:dyDescent="0.45">
      <c r="B80" s="163" t="s">
        <v>164</v>
      </c>
      <c r="C80" s="164"/>
      <c r="D80" s="67"/>
      <c r="E80" s="67"/>
      <c r="F80" s="67"/>
      <c r="G80" s="68">
        <f>SUM(D80:F80)</f>
        <v>0</v>
      </c>
      <c r="I80" s="162" t="s">
        <v>161</v>
      </c>
      <c r="J80" s="162"/>
      <c r="K80" s="165" t="e">
        <f>G82/3</f>
        <v>#DIV/0!</v>
      </c>
      <c r="L80" s="165"/>
      <c r="N80" s="84" t="e">
        <f>IF(K80&gt;=30,"該当","非該当")</f>
        <v>#DIV/0!</v>
      </c>
    </row>
    <row r="81" spans="2:7" ht="21" customHeight="1" thickBot="1" x14ac:dyDescent="0.45">
      <c r="B81" s="156" t="s">
        <v>168</v>
      </c>
      <c r="C81" s="157"/>
      <c r="D81" s="91"/>
      <c r="E81" s="91"/>
      <c r="F81" s="91"/>
      <c r="G81" s="92">
        <f>SUM(D81:F81)</f>
        <v>0</v>
      </c>
    </row>
    <row r="82" spans="2:7" ht="21" customHeight="1" thickTop="1" thickBot="1" x14ac:dyDescent="0.45">
      <c r="B82" s="158" t="s">
        <v>174</v>
      </c>
      <c r="C82" s="159"/>
      <c r="D82" s="74" t="e">
        <f>ROUND(D81/D80*100,1)</f>
        <v>#DIV/0!</v>
      </c>
      <c r="E82" s="74" t="e">
        <f>ROUND(E81/E80*100,1)</f>
        <v>#DIV/0!</v>
      </c>
      <c r="F82" s="74" t="e">
        <f>ROUND(F81/F80*100,1)</f>
        <v>#DIV/0!</v>
      </c>
      <c r="G82" s="93" t="e">
        <f>SUM(D82:F82)</f>
        <v>#DIV/0!</v>
      </c>
    </row>
  </sheetData>
  <mergeCells count="133">
    <mergeCell ref="B11:C11"/>
    <mergeCell ref="B12:C12"/>
    <mergeCell ref="B13:C13"/>
    <mergeCell ref="C17:F17"/>
    <mergeCell ref="G17:H17"/>
    <mergeCell ref="I17:J17"/>
    <mergeCell ref="H4:I4"/>
    <mergeCell ref="J4:N4"/>
    <mergeCell ref="H5:I5"/>
    <mergeCell ref="J5:N5"/>
    <mergeCell ref="B9:C9"/>
    <mergeCell ref="B10:C10"/>
    <mergeCell ref="K20:L20"/>
    <mergeCell ref="C21:F21"/>
    <mergeCell ref="G21:H21"/>
    <mergeCell ref="I21:J21"/>
    <mergeCell ref="K21:L21"/>
    <mergeCell ref="K17:L17"/>
    <mergeCell ref="B18:B19"/>
    <mergeCell ref="C18:F18"/>
    <mergeCell ref="G18:H18"/>
    <mergeCell ref="I18:J18"/>
    <mergeCell ref="K18:L18"/>
    <mergeCell ref="C19:F19"/>
    <mergeCell ref="G19:H19"/>
    <mergeCell ref="I19:J19"/>
    <mergeCell ref="K19:L19"/>
    <mergeCell ref="B24:C24"/>
    <mergeCell ref="B25:C25"/>
    <mergeCell ref="B26:C26"/>
    <mergeCell ref="B27:C27"/>
    <mergeCell ref="G29:H29"/>
    <mergeCell ref="I29:J29"/>
    <mergeCell ref="B20:B21"/>
    <mergeCell ref="C20:F20"/>
    <mergeCell ref="G20:H20"/>
    <mergeCell ref="I20:J20"/>
    <mergeCell ref="G37:H37"/>
    <mergeCell ref="I37:J37"/>
    <mergeCell ref="G38:H38"/>
    <mergeCell ref="I38:J38"/>
    <mergeCell ref="B42:C42"/>
    <mergeCell ref="B43:C43"/>
    <mergeCell ref="G30:H30"/>
    <mergeCell ref="I30:J30"/>
    <mergeCell ref="B32:C32"/>
    <mergeCell ref="B33:C33"/>
    <mergeCell ref="B34:C34"/>
    <mergeCell ref="B35:C35"/>
    <mergeCell ref="I48:K48"/>
    <mergeCell ref="L48:M48"/>
    <mergeCell ref="C50:F50"/>
    <mergeCell ref="G50:H50"/>
    <mergeCell ref="I50:J50"/>
    <mergeCell ref="K50:L50"/>
    <mergeCell ref="B44:C44"/>
    <mergeCell ref="B45:C45"/>
    <mergeCell ref="B46:C46"/>
    <mergeCell ref="I46:K46"/>
    <mergeCell ref="L46:M46"/>
    <mergeCell ref="I47:K47"/>
    <mergeCell ref="L47:M47"/>
    <mergeCell ref="M53:M54"/>
    <mergeCell ref="C54:F54"/>
    <mergeCell ref="G54:H54"/>
    <mergeCell ref="I54:J54"/>
    <mergeCell ref="K54:L54"/>
    <mergeCell ref="B51:B52"/>
    <mergeCell ref="C51:F51"/>
    <mergeCell ref="G51:H51"/>
    <mergeCell ref="I51:J51"/>
    <mergeCell ref="K51:L51"/>
    <mergeCell ref="M51:M52"/>
    <mergeCell ref="C52:F52"/>
    <mergeCell ref="G52:H52"/>
    <mergeCell ref="I52:J52"/>
    <mergeCell ref="K52:L52"/>
    <mergeCell ref="B57:C57"/>
    <mergeCell ref="B58:C58"/>
    <mergeCell ref="B59:C59"/>
    <mergeCell ref="B60:C60"/>
    <mergeCell ref="B61:C61"/>
    <mergeCell ref="I61:K61"/>
    <mergeCell ref="B53:B54"/>
    <mergeCell ref="C53:F53"/>
    <mergeCell ref="G53:H53"/>
    <mergeCell ref="I53:J53"/>
    <mergeCell ref="K53:L53"/>
    <mergeCell ref="L61:M61"/>
    <mergeCell ref="I62:K62"/>
    <mergeCell ref="L62:M62"/>
    <mergeCell ref="I63:K63"/>
    <mergeCell ref="L63:M63"/>
    <mergeCell ref="C65:F65"/>
    <mergeCell ref="G65:H65"/>
    <mergeCell ref="I65:J65"/>
    <mergeCell ref="K65:L65"/>
    <mergeCell ref="M68:M69"/>
    <mergeCell ref="C69:F69"/>
    <mergeCell ref="G69:H69"/>
    <mergeCell ref="I69:J69"/>
    <mergeCell ref="K69:L69"/>
    <mergeCell ref="B66:B67"/>
    <mergeCell ref="C66:F66"/>
    <mergeCell ref="G66:H66"/>
    <mergeCell ref="I66:J66"/>
    <mergeCell ref="K66:L66"/>
    <mergeCell ref="M66:M67"/>
    <mergeCell ref="C67:F67"/>
    <mergeCell ref="G67:H67"/>
    <mergeCell ref="I67:J67"/>
    <mergeCell ref="K67:L67"/>
    <mergeCell ref="B73:C73"/>
    <mergeCell ref="I73:J73"/>
    <mergeCell ref="K73:L73"/>
    <mergeCell ref="B74:C74"/>
    <mergeCell ref="I74:J74"/>
    <mergeCell ref="K74:L74"/>
    <mergeCell ref="B68:B69"/>
    <mergeCell ref="C68:F68"/>
    <mergeCell ref="G68:H68"/>
    <mergeCell ref="I68:J68"/>
    <mergeCell ref="K68:L68"/>
    <mergeCell ref="B81:C81"/>
    <mergeCell ref="B82:C82"/>
    <mergeCell ref="B75:C75"/>
    <mergeCell ref="B76:C76"/>
    <mergeCell ref="B79:C79"/>
    <mergeCell ref="I79:J79"/>
    <mergeCell ref="K79:L79"/>
    <mergeCell ref="B80:C80"/>
    <mergeCell ref="I80:J80"/>
    <mergeCell ref="K80:L80"/>
  </mergeCells>
  <phoneticPr fontId="2"/>
  <conditionalFormatting sqref="N74 N80 N22 M18:M21">
    <cfRule type="containsText" dxfId="3" priority="4" stopIfTrue="1" operator="containsText" text="非該当">
      <formula>NOT(ISERROR(SEARCH("非該当",M18)))</formula>
    </cfRule>
  </conditionalFormatting>
  <conditionalFormatting sqref="N51:N54">
    <cfRule type="containsText" dxfId="2" priority="3" stopIfTrue="1" operator="containsText" text="非該当">
      <formula>NOT(ISERROR(SEARCH("非該当",N51)))</formula>
    </cfRule>
  </conditionalFormatting>
  <conditionalFormatting sqref="N66:N69">
    <cfRule type="containsText" dxfId="1" priority="2" stopIfTrue="1" operator="containsText" text="非該当">
      <formula>NOT(ISERROR(SEARCH("非該当",N66)))</formula>
    </cfRule>
  </conditionalFormatting>
  <conditionalFormatting sqref="K30 K38">
    <cfRule type="containsText" dxfId="0" priority="1" stopIfTrue="1" operator="containsText" text="非該当">
      <formula>NOT(ISERROR(SEARCH("非該当",K30)))</formula>
    </cfRule>
  </conditionalFormatting>
  <pageMargins left="0.39370078740157483" right="0.19685039370078741" top="0.32" bottom="0.25" header="0.2" footer="0.21"/>
  <pageSetup paperSize="9" scale="73" orientation="portrait" r:id="rId1"/>
  <rowBreaks count="1" manualBreakCount="1">
    <brk id="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view="pageBreakPreview" zoomScale="115" zoomScaleNormal="100" zoomScaleSheetLayoutView="115" workbookViewId="0">
      <selection activeCell="S4" sqref="S4"/>
    </sheetView>
  </sheetViews>
  <sheetFormatPr defaultRowHeight="13.5" x14ac:dyDescent="0.4"/>
  <cols>
    <col min="1" max="36" width="4.625" style="29" customWidth="1"/>
    <col min="37" max="16384" width="9" style="29"/>
  </cols>
  <sheetData>
    <row r="1" spans="1:20" x14ac:dyDescent="0.4">
      <c r="A1" s="29" t="s">
        <v>57</v>
      </c>
    </row>
    <row r="3" spans="1:20" x14ac:dyDescent="0.4">
      <c r="S3" s="30" t="s">
        <v>177</v>
      </c>
    </row>
    <row r="5" spans="1:20" ht="19.5" customHeight="1" x14ac:dyDescent="0.4">
      <c r="A5" s="199" t="s">
        <v>58</v>
      </c>
      <c r="B5" s="199"/>
      <c r="C5" s="199"/>
      <c r="D5" s="199"/>
      <c r="E5" s="199"/>
      <c r="F5" s="199"/>
      <c r="G5" s="199"/>
      <c r="H5" s="199"/>
      <c r="I5" s="199"/>
      <c r="J5" s="199"/>
      <c r="K5" s="199"/>
      <c r="L5" s="199"/>
      <c r="M5" s="199"/>
      <c r="N5" s="199"/>
      <c r="O5" s="199"/>
      <c r="P5" s="199"/>
      <c r="Q5" s="199"/>
      <c r="R5" s="199"/>
      <c r="S5" s="199"/>
      <c r="T5" s="31"/>
    </row>
    <row r="7" spans="1:20" x14ac:dyDescent="0.4">
      <c r="M7" s="32" t="s">
        <v>59</v>
      </c>
    </row>
    <row r="8" spans="1:20" x14ac:dyDescent="0.4">
      <c r="M8" s="32" t="s">
        <v>60</v>
      </c>
      <c r="S8" s="29" t="s">
        <v>61</v>
      </c>
    </row>
    <row r="9" spans="1:20" x14ac:dyDescent="0.4">
      <c r="M9" s="29" t="s">
        <v>62</v>
      </c>
    </row>
    <row r="10" spans="1:20" x14ac:dyDescent="0.4">
      <c r="M10" s="29" t="s">
        <v>63</v>
      </c>
    </row>
    <row r="13" spans="1:20" x14ac:dyDescent="0.4">
      <c r="C13" s="29" t="s">
        <v>64</v>
      </c>
    </row>
    <row r="15" spans="1:20" s="33" customFormat="1" ht="15" customHeight="1" x14ac:dyDescent="0.4">
      <c r="B15" s="34" t="s">
        <v>65</v>
      </c>
      <c r="C15" s="197" t="s">
        <v>66</v>
      </c>
      <c r="D15" s="197"/>
      <c r="E15" s="197"/>
      <c r="F15" s="197"/>
      <c r="G15" s="197" t="s">
        <v>67</v>
      </c>
      <c r="H15" s="197"/>
      <c r="I15" s="197"/>
      <c r="J15" s="197"/>
      <c r="K15" s="197"/>
      <c r="L15" s="197" t="s">
        <v>68</v>
      </c>
      <c r="M15" s="197"/>
      <c r="N15" s="197"/>
      <c r="O15" s="197"/>
      <c r="P15" s="197" t="s">
        <v>69</v>
      </c>
      <c r="Q15" s="197"/>
      <c r="R15" s="197"/>
      <c r="S15" s="197"/>
    </row>
    <row r="16" spans="1:20" s="35" customFormat="1" ht="15" customHeight="1" x14ac:dyDescent="0.4">
      <c r="B16" s="197">
        <v>1</v>
      </c>
      <c r="C16" s="197"/>
      <c r="D16" s="197"/>
      <c r="E16" s="197"/>
      <c r="F16" s="197"/>
      <c r="G16" s="198"/>
      <c r="H16" s="198"/>
      <c r="I16" s="198"/>
      <c r="J16" s="198"/>
      <c r="K16" s="198"/>
      <c r="L16" s="197"/>
      <c r="M16" s="197"/>
      <c r="N16" s="197"/>
      <c r="O16" s="197"/>
      <c r="P16" s="197" t="s">
        <v>70</v>
      </c>
      <c r="Q16" s="197"/>
      <c r="R16" s="197"/>
      <c r="S16" s="197"/>
    </row>
    <row r="17" spans="2:19" s="35" customFormat="1" ht="15" customHeight="1" x14ac:dyDescent="0.4">
      <c r="B17" s="197"/>
      <c r="C17" s="197"/>
      <c r="D17" s="197"/>
      <c r="E17" s="197"/>
      <c r="F17" s="197"/>
      <c r="G17" s="198"/>
      <c r="H17" s="198"/>
      <c r="I17" s="198"/>
      <c r="J17" s="198"/>
      <c r="K17" s="198"/>
      <c r="L17" s="197"/>
      <c r="M17" s="197"/>
      <c r="N17" s="197"/>
      <c r="O17" s="197"/>
      <c r="P17" s="197" t="s">
        <v>70</v>
      </c>
      <c r="Q17" s="197"/>
      <c r="R17" s="197"/>
      <c r="S17" s="197"/>
    </row>
    <row r="18" spans="2:19" s="35" customFormat="1" ht="15" customHeight="1" x14ac:dyDescent="0.4">
      <c r="B18" s="197"/>
      <c r="C18" s="197"/>
      <c r="D18" s="197"/>
      <c r="E18" s="197"/>
      <c r="F18" s="197"/>
      <c r="G18" s="198"/>
      <c r="H18" s="198"/>
      <c r="I18" s="198"/>
      <c r="J18" s="198"/>
      <c r="K18" s="198"/>
      <c r="L18" s="197"/>
      <c r="M18" s="197"/>
      <c r="N18" s="197"/>
      <c r="O18" s="197"/>
      <c r="P18" s="197" t="s">
        <v>70</v>
      </c>
      <c r="Q18" s="197"/>
      <c r="R18" s="197"/>
      <c r="S18" s="197"/>
    </row>
    <row r="19" spans="2:19" s="35" customFormat="1" ht="15" customHeight="1" x14ac:dyDescent="0.4">
      <c r="B19" s="197"/>
      <c r="C19" s="197"/>
      <c r="D19" s="197"/>
      <c r="E19" s="197"/>
      <c r="F19" s="197"/>
      <c r="G19" s="198" t="s">
        <v>71</v>
      </c>
      <c r="H19" s="198"/>
      <c r="I19" s="198"/>
      <c r="J19" s="198"/>
      <c r="K19" s="198"/>
      <c r="L19" s="197"/>
      <c r="M19" s="197"/>
      <c r="N19" s="197"/>
      <c r="O19" s="197"/>
      <c r="P19" s="197" t="s">
        <v>70</v>
      </c>
      <c r="Q19" s="197"/>
      <c r="R19" s="197"/>
      <c r="S19" s="197"/>
    </row>
    <row r="20" spans="2:19" s="35" customFormat="1" ht="15" customHeight="1" x14ac:dyDescent="0.4">
      <c r="B20" s="197"/>
      <c r="C20" s="197" t="s">
        <v>72</v>
      </c>
      <c r="D20" s="197"/>
      <c r="E20" s="197"/>
      <c r="F20" s="197"/>
      <c r="G20" s="197" t="s">
        <v>73</v>
      </c>
      <c r="H20" s="197"/>
      <c r="I20" s="197"/>
      <c r="J20" s="197"/>
      <c r="K20" s="197"/>
      <c r="L20" s="197"/>
      <c r="M20" s="197"/>
      <c r="N20" s="197"/>
      <c r="O20" s="197"/>
      <c r="P20" s="197" t="s">
        <v>70</v>
      </c>
      <c r="Q20" s="197"/>
      <c r="R20" s="197"/>
      <c r="S20" s="197"/>
    </row>
    <row r="21" spans="2:19" s="35" customFormat="1" ht="15" customHeight="1" x14ac:dyDescent="0.4">
      <c r="B21" s="197">
        <v>2</v>
      </c>
      <c r="C21" s="197"/>
      <c r="D21" s="197"/>
      <c r="E21" s="197"/>
      <c r="F21" s="197"/>
      <c r="G21" s="198"/>
      <c r="H21" s="198"/>
      <c r="I21" s="198"/>
      <c r="J21" s="198"/>
      <c r="K21" s="198"/>
      <c r="L21" s="197"/>
      <c r="M21" s="197"/>
      <c r="N21" s="197"/>
      <c r="O21" s="197"/>
      <c r="P21" s="197" t="s">
        <v>70</v>
      </c>
      <c r="Q21" s="197"/>
      <c r="R21" s="197"/>
      <c r="S21" s="197"/>
    </row>
    <row r="22" spans="2:19" s="35" customFormat="1" ht="15" customHeight="1" x14ac:dyDescent="0.4">
      <c r="B22" s="197"/>
      <c r="C22" s="197"/>
      <c r="D22" s="197"/>
      <c r="E22" s="197"/>
      <c r="F22" s="197"/>
      <c r="G22" s="198"/>
      <c r="H22" s="198"/>
      <c r="I22" s="198"/>
      <c r="J22" s="198"/>
      <c r="K22" s="198"/>
      <c r="L22" s="197"/>
      <c r="M22" s="197"/>
      <c r="N22" s="197"/>
      <c r="O22" s="197"/>
      <c r="P22" s="197" t="s">
        <v>70</v>
      </c>
      <c r="Q22" s="197"/>
      <c r="R22" s="197"/>
      <c r="S22" s="197"/>
    </row>
    <row r="23" spans="2:19" s="35" customFormat="1" ht="15" customHeight="1" x14ac:dyDescent="0.4">
      <c r="B23" s="197"/>
      <c r="C23" s="197"/>
      <c r="D23" s="197"/>
      <c r="E23" s="197"/>
      <c r="F23" s="197"/>
      <c r="G23" s="198"/>
      <c r="H23" s="198"/>
      <c r="I23" s="198"/>
      <c r="J23" s="198"/>
      <c r="K23" s="198"/>
      <c r="L23" s="197"/>
      <c r="M23" s="197"/>
      <c r="N23" s="197"/>
      <c r="O23" s="197"/>
      <c r="P23" s="197" t="s">
        <v>70</v>
      </c>
      <c r="Q23" s="197"/>
      <c r="R23" s="197"/>
      <c r="S23" s="197"/>
    </row>
    <row r="24" spans="2:19" s="35" customFormat="1" ht="15" customHeight="1" x14ac:dyDescent="0.4">
      <c r="B24" s="197"/>
      <c r="C24" s="197"/>
      <c r="D24" s="197"/>
      <c r="E24" s="197"/>
      <c r="F24" s="197"/>
      <c r="G24" s="198" t="s">
        <v>71</v>
      </c>
      <c r="H24" s="198"/>
      <c r="I24" s="198"/>
      <c r="J24" s="198"/>
      <c r="K24" s="198"/>
      <c r="L24" s="197"/>
      <c r="M24" s="197"/>
      <c r="N24" s="197"/>
      <c r="O24" s="197"/>
      <c r="P24" s="197" t="s">
        <v>70</v>
      </c>
      <c r="Q24" s="197"/>
      <c r="R24" s="197"/>
      <c r="S24" s="197"/>
    </row>
    <row r="25" spans="2:19" s="35" customFormat="1" ht="15" customHeight="1" x14ac:dyDescent="0.4">
      <c r="B25" s="197"/>
      <c r="C25" s="197" t="s">
        <v>72</v>
      </c>
      <c r="D25" s="197"/>
      <c r="E25" s="197"/>
      <c r="F25" s="197"/>
      <c r="G25" s="197" t="s">
        <v>73</v>
      </c>
      <c r="H25" s="197"/>
      <c r="I25" s="197"/>
      <c r="J25" s="197"/>
      <c r="K25" s="197"/>
      <c r="L25" s="197"/>
      <c r="M25" s="197"/>
      <c r="N25" s="197"/>
      <c r="O25" s="197"/>
      <c r="P25" s="197" t="s">
        <v>70</v>
      </c>
      <c r="Q25" s="197"/>
      <c r="R25" s="197"/>
      <c r="S25" s="197"/>
    </row>
    <row r="26" spans="2:19" s="35" customFormat="1" ht="15" customHeight="1" x14ac:dyDescent="0.4">
      <c r="B26" s="197">
        <v>3</v>
      </c>
      <c r="C26" s="197"/>
      <c r="D26" s="197"/>
      <c r="E26" s="197"/>
      <c r="F26" s="197"/>
      <c r="G26" s="198"/>
      <c r="H26" s="198"/>
      <c r="I26" s="198"/>
      <c r="J26" s="198"/>
      <c r="K26" s="198"/>
      <c r="L26" s="197"/>
      <c r="M26" s="197"/>
      <c r="N26" s="197"/>
      <c r="O26" s="197"/>
      <c r="P26" s="197" t="s">
        <v>70</v>
      </c>
      <c r="Q26" s="197"/>
      <c r="R26" s="197"/>
      <c r="S26" s="197"/>
    </row>
    <row r="27" spans="2:19" s="35" customFormat="1" ht="15" customHeight="1" x14ac:dyDescent="0.4">
      <c r="B27" s="197"/>
      <c r="C27" s="197"/>
      <c r="D27" s="197"/>
      <c r="E27" s="197"/>
      <c r="F27" s="197"/>
      <c r="G27" s="198"/>
      <c r="H27" s="198"/>
      <c r="I27" s="198"/>
      <c r="J27" s="198"/>
      <c r="K27" s="198"/>
      <c r="L27" s="197"/>
      <c r="M27" s="197"/>
      <c r="N27" s="197"/>
      <c r="O27" s="197"/>
      <c r="P27" s="197" t="s">
        <v>70</v>
      </c>
      <c r="Q27" s="197"/>
      <c r="R27" s="197"/>
      <c r="S27" s="197"/>
    </row>
    <row r="28" spans="2:19" s="35" customFormat="1" ht="15" customHeight="1" x14ac:dyDescent="0.4">
      <c r="B28" s="197"/>
      <c r="C28" s="197"/>
      <c r="D28" s="197"/>
      <c r="E28" s="197"/>
      <c r="F28" s="197"/>
      <c r="G28" s="198"/>
      <c r="H28" s="198"/>
      <c r="I28" s="198"/>
      <c r="J28" s="198"/>
      <c r="K28" s="198"/>
      <c r="L28" s="197"/>
      <c r="M28" s="197"/>
      <c r="N28" s="197"/>
      <c r="O28" s="197"/>
      <c r="P28" s="197" t="s">
        <v>70</v>
      </c>
      <c r="Q28" s="197"/>
      <c r="R28" s="197"/>
      <c r="S28" s="197"/>
    </row>
    <row r="29" spans="2:19" s="35" customFormat="1" ht="15" customHeight="1" x14ac:dyDescent="0.4">
      <c r="B29" s="197"/>
      <c r="C29" s="197"/>
      <c r="D29" s="197"/>
      <c r="E29" s="197"/>
      <c r="F29" s="197"/>
      <c r="G29" s="198" t="s">
        <v>71</v>
      </c>
      <c r="H29" s="198"/>
      <c r="I29" s="198"/>
      <c r="J29" s="198"/>
      <c r="K29" s="198"/>
      <c r="L29" s="197"/>
      <c r="M29" s="197"/>
      <c r="N29" s="197"/>
      <c r="O29" s="197"/>
      <c r="P29" s="197" t="s">
        <v>70</v>
      </c>
      <c r="Q29" s="197"/>
      <c r="R29" s="197"/>
      <c r="S29" s="197"/>
    </row>
    <row r="30" spans="2:19" s="35" customFormat="1" ht="15" customHeight="1" x14ac:dyDescent="0.4">
      <c r="B30" s="197"/>
      <c r="C30" s="197" t="s">
        <v>72</v>
      </c>
      <c r="D30" s="197"/>
      <c r="E30" s="197"/>
      <c r="F30" s="197"/>
      <c r="G30" s="197" t="s">
        <v>73</v>
      </c>
      <c r="H30" s="197"/>
      <c r="I30" s="197"/>
      <c r="J30" s="197"/>
      <c r="K30" s="197"/>
      <c r="L30" s="197"/>
      <c r="M30" s="197"/>
      <c r="N30" s="197"/>
      <c r="O30" s="197"/>
      <c r="P30" s="197" t="s">
        <v>70</v>
      </c>
      <c r="Q30" s="197"/>
      <c r="R30" s="197"/>
      <c r="S30" s="197"/>
    </row>
    <row r="31" spans="2:19" s="35" customFormat="1" ht="15" customHeight="1" x14ac:dyDescent="0.4">
      <c r="B31" s="197">
        <v>4</v>
      </c>
      <c r="C31" s="197"/>
      <c r="D31" s="197"/>
      <c r="E31" s="197"/>
      <c r="F31" s="197"/>
      <c r="G31" s="198"/>
      <c r="H31" s="198"/>
      <c r="I31" s="198"/>
      <c r="J31" s="198"/>
      <c r="K31" s="198"/>
      <c r="L31" s="197"/>
      <c r="M31" s="197"/>
      <c r="N31" s="197"/>
      <c r="O31" s="197"/>
      <c r="P31" s="197" t="s">
        <v>70</v>
      </c>
      <c r="Q31" s="197"/>
      <c r="R31" s="197"/>
      <c r="S31" s="197"/>
    </row>
    <row r="32" spans="2:19" s="35" customFormat="1" ht="15" customHeight="1" x14ac:dyDescent="0.4">
      <c r="B32" s="197"/>
      <c r="C32" s="197"/>
      <c r="D32" s="197"/>
      <c r="E32" s="197"/>
      <c r="F32" s="197"/>
      <c r="G32" s="198"/>
      <c r="H32" s="198"/>
      <c r="I32" s="198"/>
      <c r="J32" s="198"/>
      <c r="K32" s="198"/>
      <c r="L32" s="197"/>
      <c r="M32" s="197"/>
      <c r="N32" s="197"/>
      <c r="O32" s="197"/>
      <c r="P32" s="197" t="s">
        <v>70</v>
      </c>
      <c r="Q32" s="197"/>
      <c r="R32" s="197"/>
      <c r="S32" s="197"/>
    </row>
    <row r="33" spans="2:19" s="35" customFormat="1" ht="15" customHeight="1" x14ac:dyDescent="0.4">
      <c r="B33" s="197"/>
      <c r="C33" s="197"/>
      <c r="D33" s="197"/>
      <c r="E33" s="197"/>
      <c r="F33" s="197"/>
      <c r="G33" s="198"/>
      <c r="H33" s="198"/>
      <c r="I33" s="198"/>
      <c r="J33" s="198"/>
      <c r="K33" s="198"/>
      <c r="L33" s="197"/>
      <c r="M33" s="197"/>
      <c r="N33" s="197"/>
      <c r="O33" s="197"/>
      <c r="P33" s="197" t="s">
        <v>70</v>
      </c>
      <c r="Q33" s="197"/>
      <c r="R33" s="197"/>
      <c r="S33" s="197"/>
    </row>
    <row r="34" spans="2:19" s="35" customFormat="1" ht="15" customHeight="1" x14ac:dyDescent="0.4">
      <c r="B34" s="197"/>
      <c r="C34" s="197"/>
      <c r="D34" s="197"/>
      <c r="E34" s="197"/>
      <c r="F34" s="197"/>
      <c r="G34" s="198" t="s">
        <v>71</v>
      </c>
      <c r="H34" s="198"/>
      <c r="I34" s="198"/>
      <c r="J34" s="198"/>
      <c r="K34" s="198"/>
      <c r="L34" s="197"/>
      <c r="M34" s="197"/>
      <c r="N34" s="197"/>
      <c r="O34" s="197"/>
      <c r="P34" s="197" t="s">
        <v>70</v>
      </c>
      <c r="Q34" s="197"/>
      <c r="R34" s="197"/>
      <c r="S34" s="197"/>
    </row>
    <row r="35" spans="2:19" s="35" customFormat="1" ht="15" customHeight="1" x14ac:dyDescent="0.4">
      <c r="B35" s="197"/>
      <c r="C35" s="197" t="s">
        <v>72</v>
      </c>
      <c r="D35" s="197"/>
      <c r="E35" s="197"/>
      <c r="F35" s="197"/>
      <c r="G35" s="197" t="s">
        <v>73</v>
      </c>
      <c r="H35" s="197"/>
      <c r="I35" s="197"/>
      <c r="J35" s="197"/>
      <c r="K35" s="197"/>
      <c r="L35" s="197"/>
      <c r="M35" s="197"/>
      <c r="N35" s="197"/>
      <c r="O35" s="197"/>
      <c r="P35" s="197" t="s">
        <v>70</v>
      </c>
      <c r="Q35" s="197"/>
      <c r="R35" s="197"/>
      <c r="S35" s="197"/>
    </row>
    <row r="36" spans="2:19" ht="15" customHeight="1" x14ac:dyDescent="0.4">
      <c r="C36" s="29" t="s">
        <v>74</v>
      </c>
    </row>
    <row r="37" spans="2:19" ht="15" customHeight="1" x14ac:dyDescent="0.4">
      <c r="C37" s="29" t="s">
        <v>75</v>
      </c>
    </row>
    <row r="38" spans="2:19" ht="15" customHeight="1" x14ac:dyDescent="0.4"/>
    <row r="39" spans="2:19" ht="15" customHeight="1" x14ac:dyDescent="0.4"/>
    <row r="40" spans="2:19" ht="15" customHeight="1" x14ac:dyDescent="0.4">
      <c r="B40" s="29" t="s">
        <v>76</v>
      </c>
    </row>
    <row r="41" spans="2:19" s="33" customFormat="1" ht="15" customHeight="1" x14ac:dyDescent="0.4">
      <c r="B41" s="34" t="s">
        <v>65</v>
      </c>
      <c r="C41" s="197" t="s">
        <v>66</v>
      </c>
      <c r="D41" s="197"/>
      <c r="E41" s="197"/>
      <c r="F41" s="197"/>
      <c r="G41" s="197" t="s">
        <v>67</v>
      </c>
      <c r="H41" s="197"/>
      <c r="I41" s="197"/>
      <c r="J41" s="197"/>
      <c r="K41" s="197"/>
      <c r="L41" s="197" t="s">
        <v>68</v>
      </c>
      <c r="M41" s="197"/>
      <c r="N41" s="197"/>
      <c r="O41" s="197"/>
      <c r="P41" s="197" t="s">
        <v>69</v>
      </c>
      <c r="Q41" s="197"/>
      <c r="R41" s="197"/>
      <c r="S41" s="197"/>
    </row>
    <row r="42" spans="2:19" s="35" customFormat="1" ht="15" customHeight="1" x14ac:dyDescent="0.4">
      <c r="B42" s="197">
        <v>1</v>
      </c>
      <c r="C42" s="197" t="s">
        <v>77</v>
      </c>
      <c r="D42" s="197"/>
      <c r="E42" s="197"/>
      <c r="F42" s="197"/>
      <c r="G42" s="198" t="s">
        <v>78</v>
      </c>
      <c r="H42" s="198"/>
      <c r="I42" s="198"/>
      <c r="J42" s="198"/>
      <c r="K42" s="198"/>
      <c r="L42" s="197" t="s">
        <v>79</v>
      </c>
      <c r="M42" s="197"/>
      <c r="N42" s="197"/>
      <c r="O42" s="197"/>
      <c r="P42" s="197" t="s">
        <v>80</v>
      </c>
      <c r="Q42" s="197"/>
      <c r="R42" s="197"/>
      <c r="S42" s="197"/>
    </row>
    <row r="43" spans="2:19" s="35" customFormat="1" ht="15" customHeight="1" x14ac:dyDescent="0.4">
      <c r="B43" s="197"/>
      <c r="C43" s="197"/>
      <c r="D43" s="197"/>
      <c r="E43" s="197"/>
      <c r="F43" s="197"/>
      <c r="G43" s="198" t="s">
        <v>81</v>
      </c>
      <c r="H43" s="198"/>
      <c r="I43" s="198"/>
      <c r="J43" s="198"/>
      <c r="K43" s="198"/>
      <c r="L43" s="197" t="s">
        <v>79</v>
      </c>
      <c r="M43" s="197"/>
      <c r="N43" s="197"/>
      <c r="O43" s="197"/>
      <c r="P43" s="197" t="s">
        <v>82</v>
      </c>
      <c r="Q43" s="197"/>
      <c r="R43" s="197"/>
      <c r="S43" s="197"/>
    </row>
    <row r="44" spans="2:19" s="35" customFormat="1" ht="15" customHeight="1" x14ac:dyDescent="0.4">
      <c r="B44" s="197"/>
      <c r="C44" s="197"/>
      <c r="D44" s="197"/>
      <c r="E44" s="197"/>
      <c r="F44" s="197"/>
      <c r="G44" s="198" t="s">
        <v>83</v>
      </c>
      <c r="H44" s="198"/>
      <c r="I44" s="198"/>
      <c r="J44" s="198"/>
      <c r="K44" s="198"/>
      <c r="L44" s="197" t="s">
        <v>79</v>
      </c>
      <c r="M44" s="197"/>
      <c r="N44" s="197"/>
      <c r="O44" s="197"/>
      <c r="P44" s="197" t="s">
        <v>84</v>
      </c>
      <c r="Q44" s="197"/>
      <c r="R44" s="197"/>
      <c r="S44" s="197"/>
    </row>
    <row r="45" spans="2:19" s="35" customFormat="1" ht="15" customHeight="1" x14ac:dyDescent="0.4">
      <c r="B45" s="197"/>
      <c r="C45" s="197"/>
      <c r="D45" s="197"/>
      <c r="E45" s="197"/>
      <c r="F45" s="197"/>
      <c r="G45" s="198" t="s">
        <v>85</v>
      </c>
      <c r="H45" s="198"/>
      <c r="I45" s="198"/>
      <c r="J45" s="198"/>
      <c r="K45" s="198"/>
      <c r="L45" s="197" t="s">
        <v>86</v>
      </c>
      <c r="M45" s="197"/>
      <c r="N45" s="197"/>
      <c r="O45" s="197"/>
      <c r="P45" s="197" t="s">
        <v>80</v>
      </c>
      <c r="Q45" s="197"/>
      <c r="R45" s="197"/>
      <c r="S45" s="197"/>
    </row>
    <row r="46" spans="2:19" s="35" customFormat="1" ht="15" customHeight="1" x14ac:dyDescent="0.4">
      <c r="B46" s="197"/>
      <c r="C46" s="197" t="s">
        <v>87</v>
      </c>
      <c r="D46" s="197"/>
      <c r="E46" s="197"/>
      <c r="F46" s="197"/>
      <c r="G46" s="197" t="s">
        <v>73</v>
      </c>
      <c r="H46" s="197"/>
      <c r="I46" s="197"/>
      <c r="J46" s="197"/>
      <c r="K46" s="197"/>
      <c r="L46" s="197"/>
      <c r="M46" s="197"/>
      <c r="N46" s="197"/>
      <c r="O46" s="197"/>
      <c r="P46" s="197" t="s">
        <v>88</v>
      </c>
      <c r="Q46" s="197"/>
      <c r="R46" s="197"/>
      <c r="S46" s="197"/>
    </row>
    <row r="47" spans="2:19" ht="15" customHeight="1" x14ac:dyDescent="0.4"/>
    <row r="48" spans="2:19" ht="15" customHeight="1" x14ac:dyDescent="0.4"/>
    <row r="49" ht="15" customHeight="1" x14ac:dyDescent="0.4"/>
    <row r="50" ht="15" customHeight="1" x14ac:dyDescent="0.4"/>
    <row r="51" ht="15" customHeight="1" x14ac:dyDescent="0.4"/>
  </sheetData>
  <mergeCells count="94">
    <mergeCell ref="B16:B20"/>
    <mergeCell ref="C16:F19"/>
    <mergeCell ref="G16:K16"/>
    <mergeCell ref="L16:O16"/>
    <mergeCell ref="P16:S16"/>
    <mergeCell ref="A5:S5"/>
    <mergeCell ref="C15:F15"/>
    <mergeCell ref="G15:K15"/>
    <mergeCell ref="L15:O15"/>
    <mergeCell ref="P15:S15"/>
    <mergeCell ref="G17:K17"/>
    <mergeCell ref="L17:O17"/>
    <mergeCell ref="P17:S17"/>
    <mergeCell ref="G18:K18"/>
    <mergeCell ref="L18:O18"/>
    <mergeCell ref="P18:S18"/>
    <mergeCell ref="G19:K19"/>
    <mergeCell ref="L19:O19"/>
    <mergeCell ref="P19:S19"/>
    <mergeCell ref="C20:F20"/>
    <mergeCell ref="G20:O20"/>
    <mergeCell ref="P20:S20"/>
    <mergeCell ref="B21:B25"/>
    <mergeCell ref="C21:F24"/>
    <mergeCell ref="G21:K21"/>
    <mergeCell ref="L21:O21"/>
    <mergeCell ref="P21:S21"/>
    <mergeCell ref="G22:K22"/>
    <mergeCell ref="L22:O22"/>
    <mergeCell ref="P22:S22"/>
    <mergeCell ref="G23:K23"/>
    <mergeCell ref="L23:O23"/>
    <mergeCell ref="P23:S23"/>
    <mergeCell ref="G24:K24"/>
    <mergeCell ref="L24:O24"/>
    <mergeCell ref="P24:S24"/>
    <mergeCell ref="C25:F25"/>
    <mergeCell ref="G25:O25"/>
    <mergeCell ref="P25:S25"/>
    <mergeCell ref="B26:B30"/>
    <mergeCell ref="C26:F29"/>
    <mergeCell ref="G26:K26"/>
    <mergeCell ref="L26:O26"/>
    <mergeCell ref="P26:S26"/>
    <mergeCell ref="G27:K27"/>
    <mergeCell ref="L27:O27"/>
    <mergeCell ref="P27:S27"/>
    <mergeCell ref="G28:K28"/>
    <mergeCell ref="L28:O28"/>
    <mergeCell ref="P28:S28"/>
    <mergeCell ref="G29:K29"/>
    <mergeCell ref="L29:O29"/>
    <mergeCell ref="P29:S29"/>
    <mergeCell ref="C30:F30"/>
    <mergeCell ref="G30:O30"/>
    <mergeCell ref="P30:S30"/>
    <mergeCell ref="B31:B35"/>
    <mergeCell ref="C31:F34"/>
    <mergeCell ref="G31:K31"/>
    <mergeCell ref="L31:O31"/>
    <mergeCell ref="P31:S31"/>
    <mergeCell ref="G32:K32"/>
    <mergeCell ref="L32:O32"/>
    <mergeCell ref="P32:S32"/>
    <mergeCell ref="G33:K33"/>
    <mergeCell ref="L33:O33"/>
    <mergeCell ref="P33:S33"/>
    <mergeCell ref="G34:K34"/>
    <mergeCell ref="L34:O34"/>
    <mergeCell ref="P34:S34"/>
    <mergeCell ref="C35:F35"/>
    <mergeCell ref="G35:O35"/>
    <mergeCell ref="P35:S35"/>
    <mergeCell ref="C41:F41"/>
    <mergeCell ref="G41:K41"/>
    <mergeCell ref="L41:O41"/>
    <mergeCell ref="P41:S41"/>
    <mergeCell ref="B42:B46"/>
    <mergeCell ref="C42:F45"/>
    <mergeCell ref="G42:K42"/>
    <mergeCell ref="L42:O42"/>
    <mergeCell ref="P42:S42"/>
    <mergeCell ref="G43:K43"/>
    <mergeCell ref="C46:F46"/>
    <mergeCell ref="G46:O46"/>
    <mergeCell ref="P46:S46"/>
    <mergeCell ref="L43:O43"/>
    <mergeCell ref="P43:S43"/>
    <mergeCell ref="G44:K44"/>
    <mergeCell ref="L44:O44"/>
    <mergeCell ref="P44:S44"/>
    <mergeCell ref="G45:K45"/>
    <mergeCell ref="L45:O45"/>
    <mergeCell ref="P45:S45"/>
  </mergeCells>
  <phoneticPr fontId="2"/>
  <pageMargins left="0.7" right="0.7" top="0.75" bottom="0.75" header="0.3" footer="0.3"/>
  <pageSetup paperSize="9" scale="9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定期巡回・随時対応型訪問介護看護</vt:lpstr>
      <vt:lpstr>別紙8-1</vt:lpstr>
      <vt:lpstr>別紙12-12</vt:lpstr>
      <vt:lpstr>別紙12-12(添付)</vt:lpstr>
      <vt:lpstr>別紙12-15</vt:lpstr>
      <vt:lpstr>'別紙12-12'!Print_Area</vt:lpstr>
      <vt:lpstr>'別紙8-1'!Print_Area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2020-03-06T07:29:04Z</dcterms:created>
  <dcterms:modified xsi:type="dcterms:W3CDTF">2020-03-06T07:39:45Z</dcterms:modified>
</cp:coreProperties>
</file>